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3\ACPSA Deliverables 2023\"/>
    </mc:Choice>
  </mc:AlternateContent>
  <xr:revisionPtr revIDLastSave="0" documentId="13_ncr:1_{62DA23FC-F02E-4D34-8B99-37807D0D1B3E}" xr6:coauthVersionLast="47" xr6:coauthVersionMax="47" xr10:uidLastSave="{00000000-0000-0000-0000-000000000000}"/>
  <bookViews>
    <workbookView xWindow="28680" yWindow="-120" windowWidth="29040" windowHeight="1584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<sst xmlns="http://schemas.openxmlformats.org/spreadsheetml/2006/main" count="518" uniqueCount="145">
  <si>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</si>
  <si>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</si>
  <si>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</si>
  <si>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</si>
  <si>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</si>
  <si>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</si>
  <si>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</si>
  <si>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</si>
  <si>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</si>
  <si>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</si>
  <si>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</si>
  <si>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</si>
  <si>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</si>
  <si>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</si>
  <si>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</si>
  <si>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</si>
  <si>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</si>
  <si>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</si>
  <si>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</si>
  <si>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</si>
  <si>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</si>
  <si>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</si>
  <si>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</si>
  <si>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</si>
  <si>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</si>
  <si>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</si>
  <si>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</si>
  <si>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</si>
  <si>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</si>
  <si>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</si>
  <si>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</si>
  <si>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</si>
  <si>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</si>
  <si>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</si>
  <si>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</si>
  <si>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</si>
  <si>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</si>
  <si>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</si>
  <si>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</si>
  <si>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</si>
  <si>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</si>
  <si>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</si>
  <si>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</si>
  <si>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</si>
  <si>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</si>
  <si>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</si>
  <si>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</si>
  <si>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</si>
  <si>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</si>
  <si>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</si>
  <si>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</si>
  <si>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</si>
  <si>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</si>
  <si>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</si>
  <si>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</si>
  <si>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</si>
  <si>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</si>
  <si>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</si>
  <si>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</si>
  <si>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</si>
  <si>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</si>
  <si>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</si>
  <si>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</si>
  <si>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</si>
  <si>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</si>
  <si>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</si>
  <si>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</si>
  <si>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</si>
  <si>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</si>
  <si>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</si>
  <si>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</si>
  <si>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</si>
  <si>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</si>
  <si>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</si>
  <si>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</si>
  <si>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</si>
  <si>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</si>
  <si>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</si>
  <si>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</si>
  <si>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</si>
  <si>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</si>
  <si>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</si>
  <si>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</si>
  <si>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</si>
  <si>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</si>
  <si>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</si>
  <si>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</si>
  <si>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</si>
  <si>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</si>
  <si>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</si>
  <si>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</si>
  <si>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</si>
  <si>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</si>
  <si>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</si>
  <si>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</si>
  <si>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</si>
  <si>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</si>
  <si>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</si>
  <si>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</si>
  <si>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</si>
  <si>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</si>
  <si>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</si>
  <si>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</si>
  <si>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</si>
  <si>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</si>
  <si>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</si>
  <si>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</si>
  <si>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</si>
  <si>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</si>
  <si>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</si>
  <si>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</si>
  <si>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</si>
  <si>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</si>
  <si>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</si>
  <si>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</si>
  <si>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</si>
  <si>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</si>
  <si>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</si>
  <si>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</si>
  <si>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</si>
  <si>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</si>
  <si>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</si>
  <si>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</si>
  <si>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</si>
  <si>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</si>
  <si>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</si>
  <si>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</si>
  <si>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</si>
  <si>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</si>
  <si>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</si>
  <si>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</si>
  <si>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</si>
  <si>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</si>
  <si>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</si>
  <si>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</si>
  <si>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</si>
  <si>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7.  Real Output by Commodity, 2021</t>
  </si>
  <si>
    <t>Table 6.  Output by Commodity, 2021</t>
  </si>
  <si>
    <t>Table 5.  Employment by Industry, 2021</t>
  </si>
  <si>
    <t>Table 4.  Employment and Compensation of Employees by Industry, 2021</t>
  </si>
  <si>
    <t>Table 3. Supply and Consumption of Commodities, 2021</t>
  </si>
  <si>
    <t>Table 2. Output and Value Added by Industry, 2021</t>
  </si>
  <si>
    <t>Table 1.  Production of Commodities by Industry, 2021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</si>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</sst>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21029</v>
      </c>
      <c r="C5" s="65">
        <v>45701</v>
      </c>
      <c r="D5" s="65">
        <v>200</v>
      </c>
      <c r="E5" s="65">
        <v>17640</v>
      </c>
      <c r="F5" s="65">
        <v>19800</v>
      </c>
      <c r="G5" s="65">
        <v>67109</v>
      </c>
      <c r="H5" s="65">
        <v>37606</v>
      </c>
      <c r="I5" s="65">
        <v>6756</v>
      </c>
      <c r="J5" s="65">
        <v>26641</v>
      </c>
      <c r="K5" s="65">
        <v>14831</v>
      </c>
      <c r="L5" s="65">
        <v>1802</v>
      </c>
      <c r="M5" s="66">
        <v>3730</v>
      </c>
      <c r="N5" s="67">
        <v>1915</v>
      </c>
      <c r="O5" s="67">
        <v>14195</v>
      </c>
      <c r="P5" s="67">
        <v>7407</v>
      </c>
      <c r="Q5" s="67">
        <v>7916</v>
      </c>
      <c r="R5" s="67">
        <v>0</v>
      </c>
      <c r="S5" s="67">
        <v>0</v>
      </c>
      <c r="T5" s="67">
        <v>28467</v>
      </c>
      <c r="U5" s="67">
        <v>37555</v>
      </c>
      <c r="V5" s="99">
        <v>5109</v>
      </c>
      <c r="W5" s="65">
        <v>134431</v>
      </c>
      <c r="X5" s="65">
        <v>182049</v>
      </c>
      <c r="Y5" s="65">
        <v>7490</v>
      </c>
      <c r="Z5" s="65">
        <v>0</v>
      </c>
      <c r="AA5" s="65">
        <v>0</v>
      </c>
      <c r="AB5" s="65">
        <v>3</v>
      </c>
      <c r="AC5" s="66">
        <v>0</v>
      </c>
      <c r="AD5" s="67">
        <v>66</v>
      </c>
      <c r="AE5" s="67">
        <v>467</v>
      </c>
      <c r="AF5" s="67">
        <v>138989</v>
      </c>
      <c r="AG5" s="67">
        <v>0</v>
      </c>
      <c r="AH5" s="67">
        <v>30</v>
      </c>
      <c r="AI5" s="67">
        <v>1664</v>
      </c>
      <c r="AJ5" s="67">
        <v>28847</v>
      </c>
      <c r="AK5" s="67">
        <v>859447</v>
      </c>
    </row>
    <row r="6" spans="1:37" x14ac:dyDescent="0.3">
      <c r="A6" s="2" t="s">
        <v>3</v>
      </c>
      <c r="B6" s="14">
        <v>15567</v>
      </c>
      <c r="C6" s="14">
        <v>0</v>
      </c>
      <c r="D6" s="14">
        <v>192</v>
      </c>
      <c r="E6" s="14">
        <v>16197</v>
      </c>
      <c r="F6" s="14">
        <v>27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870</v>
      </c>
      <c r="AK6" s="16">
        <v>32853</v>
      </c>
    </row>
    <row r="7" spans="1:37" x14ac:dyDescent="0.3">
      <c r="A7" s="3" t="s">
        <v>40</v>
      </c>
      <c r="B7" s="14">
        <v>2875</v>
      </c>
      <c r="C7" s="14">
        <v>0</v>
      </c>
      <c r="D7" s="14">
        <v>37</v>
      </c>
      <c r="E7" s="14">
        <v>3095</v>
      </c>
      <c r="F7" s="14">
        <v>5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166</v>
      </c>
      <c r="AK7" s="16">
        <v>6178</v>
      </c>
    </row>
    <row r="8" spans="1:37" x14ac:dyDescent="0.3">
      <c r="A8" s="3" t="s">
        <v>41</v>
      </c>
      <c r="B8" s="14">
        <v>992</v>
      </c>
      <c r="C8" s="14">
        <v>0</v>
      </c>
      <c r="D8" s="14">
        <v>13</v>
      </c>
      <c r="E8" s="14">
        <v>1067</v>
      </c>
      <c r="F8" s="14">
        <v>2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57</v>
      </c>
      <c r="AK8" s="16">
        <v>2131</v>
      </c>
    </row>
    <row r="9" spans="1:37" x14ac:dyDescent="0.3">
      <c r="A9" s="3" t="s">
        <v>42</v>
      </c>
      <c r="B9" s="14">
        <v>1184</v>
      </c>
      <c r="C9" s="14">
        <v>0</v>
      </c>
      <c r="D9" s="14">
        <v>15</v>
      </c>
      <c r="E9" s="14">
        <v>1275</v>
      </c>
      <c r="F9" s="14">
        <v>2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69</v>
      </c>
      <c r="AK9" s="16">
        <v>2545</v>
      </c>
    </row>
    <row r="10" spans="1:37" x14ac:dyDescent="0.3">
      <c r="A10" s="3" t="s">
        <v>43</v>
      </c>
      <c r="B10" s="14">
        <v>2620</v>
      </c>
      <c r="C10" s="14">
        <v>0</v>
      </c>
      <c r="D10" s="14">
        <v>34</v>
      </c>
      <c r="E10" s="14">
        <v>2820</v>
      </c>
      <c r="F10" s="14">
        <v>5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152</v>
      </c>
      <c r="AK10" s="16">
        <v>5629</v>
      </c>
    </row>
    <row r="11" spans="1:37" x14ac:dyDescent="0.3">
      <c r="A11" s="3" t="s">
        <v>44</v>
      </c>
      <c r="B11" s="14">
        <v>6303</v>
      </c>
      <c r="C11" s="14">
        <v>0</v>
      </c>
      <c r="D11" s="14">
        <v>81</v>
      </c>
      <c r="E11" s="14">
        <v>6784</v>
      </c>
      <c r="F11" s="14">
        <v>11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365</v>
      </c>
      <c r="AK11" s="16">
        <v>13544</v>
      </c>
    </row>
    <row r="12" spans="1:37" x14ac:dyDescent="0.3">
      <c r="A12" s="3" t="s">
        <v>45</v>
      </c>
      <c r="B12" s="14">
        <v>1593</v>
      </c>
      <c r="C12" s="14">
        <v>0</v>
      </c>
      <c r="D12" s="14">
        <v>14</v>
      </c>
      <c r="E12" s="14">
        <v>1155</v>
      </c>
      <c r="F12" s="14">
        <v>2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62</v>
      </c>
      <c r="AK12" s="16">
        <v>2827</v>
      </c>
    </row>
    <row r="13" spans="1:37" x14ac:dyDescent="0.3">
      <c r="A13" s="2" t="s">
        <v>4</v>
      </c>
      <c r="B13" s="14">
        <v>62</v>
      </c>
      <c r="C13" s="14">
        <v>44831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24</v>
      </c>
      <c r="AK13" s="16">
        <v>44917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19637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7645</v>
      </c>
      <c r="AG14" s="16">
        <v>0</v>
      </c>
      <c r="AH14" s="16">
        <v>0</v>
      </c>
      <c r="AI14" s="16">
        <v>0</v>
      </c>
      <c r="AJ14" s="16">
        <v>0</v>
      </c>
      <c r="AK14" s="16">
        <v>27282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2657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340</v>
      </c>
      <c r="AG15" s="16">
        <v>0</v>
      </c>
      <c r="AH15" s="16">
        <v>0</v>
      </c>
      <c r="AI15" s="16">
        <v>0</v>
      </c>
      <c r="AJ15" s="16">
        <v>0</v>
      </c>
      <c r="AK15" s="16">
        <v>2997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4392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562</v>
      </c>
      <c r="AG16" s="16">
        <v>0</v>
      </c>
      <c r="AH16" s="16">
        <v>0</v>
      </c>
      <c r="AI16" s="16">
        <v>0</v>
      </c>
      <c r="AJ16" s="16">
        <v>0</v>
      </c>
      <c r="AK16" s="16">
        <v>4954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930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119</v>
      </c>
      <c r="AG17" s="16">
        <v>0</v>
      </c>
      <c r="AH17" s="16">
        <v>0</v>
      </c>
      <c r="AI17" s="16">
        <v>0</v>
      </c>
      <c r="AJ17" s="16">
        <v>0</v>
      </c>
      <c r="AK17" s="16">
        <v>1049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1096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140</v>
      </c>
      <c r="AG18" s="16">
        <v>0</v>
      </c>
      <c r="AH18" s="16">
        <v>0</v>
      </c>
      <c r="AI18" s="16">
        <v>0</v>
      </c>
      <c r="AJ18" s="16">
        <v>0</v>
      </c>
      <c r="AK18" s="16">
        <v>1237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531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68</v>
      </c>
      <c r="AG19" s="16">
        <v>0</v>
      </c>
      <c r="AH19" s="16">
        <v>0</v>
      </c>
      <c r="AI19" s="16">
        <v>0</v>
      </c>
      <c r="AJ19" s="16">
        <v>0</v>
      </c>
      <c r="AK19" s="16">
        <v>599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4251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544</v>
      </c>
      <c r="AG20" s="16">
        <v>0</v>
      </c>
      <c r="AH20" s="16">
        <v>0</v>
      </c>
      <c r="AI20" s="16">
        <v>0</v>
      </c>
      <c r="AJ20" s="16">
        <v>0</v>
      </c>
      <c r="AK20" s="16">
        <v>4794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866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5243</v>
      </c>
      <c r="AG21" s="16">
        <v>0</v>
      </c>
      <c r="AH21" s="16">
        <v>0</v>
      </c>
      <c r="AI21" s="16">
        <v>0</v>
      </c>
      <c r="AJ21" s="16">
        <v>0</v>
      </c>
      <c r="AK21" s="16">
        <v>6109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4251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544</v>
      </c>
      <c r="AG22" s="16">
        <v>0</v>
      </c>
      <c r="AH22" s="16">
        <v>0</v>
      </c>
      <c r="AI22" s="16">
        <v>0</v>
      </c>
      <c r="AJ22" s="16">
        <v>0</v>
      </c>
      <c r="AK22" s="16">
        <v>4794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664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85</v>
      </c>
      <c r="AG23" s="16">
        <v>0</v>
      </c>
      <c r="AH23" s="16">
        <v>0</v>
      </c>
      <c r="AI23" s="16">
        <v>0</v>
      </c>
      <c r="AJ23" s="16">
        <v>0</v>
      </c>
      <c r="AK23" s="16">
        <v>749</v>
      </c>
    </row>
    <row r="24" spans="1:37" x14ac:dyDescent="0.3">
      <c r="A24" s="2" t="s">
        <v>55</v>
      </c>
      <c r="B24" s="14">
        <v>45</v>
      </c>
      <c r="C24" s="14">
        <v>144</v>
      </c>
      <c r="D24" s="14">
        <v>8</v>
      </c>
      <c r="E24" s="14">
        <v>1443</v>
      </c>
      <c r="F24" s="14">
        <v>137</v>
      </c>
      <c r="G24" s="14">
        <v>67109</v>
      </c>
      <c r="H24" s="14">
        <v>37606</v>
      </c>
      <c r="I24" s="14">
        <v>6756</v>
      </c>
      <c r="J24" s="14">
        <v>26641</v>
      </c>
      <c r="K24" s="14">
        <v>14831</v>
      </c>
      <c r="L24" s="14">
        <v>1802</v>
      </c>
      <c r="M24" s="15">
        <v>3730</v>
      </c>
      <c r="N24" s="16">
        <v>1915</v>
      </c>
      <c r="O24" s="16">
        <v>12952</v>
      </c>
      <c r="P24" s="16">
        <v>0</v>
      </c>
      <c r="Q24" s="16">
        <v>0</v>
      </c>
      <c r="R24" s="16">
        <v>0</v>
      </c>
      <c r="S24" s="16">
        <v>0</v>
      </c>
      <c r="T24" s="16">
        <v>19608</v>
      </c>
      <c r="U24" s="16">
        <v>305</v>
      </c>
      <c r="V24" s="100">
        <v>4</v>
      </c>
      <c r="W24" s="14">
        <v>103186</v>
      </c>
      <c r="X24" s="14">
        <v>181488</v>
      </c>
      <c r="Y24" s="14">
        <v>7490</v>
      </c>
      <c r="Z24" s="14">
        <v>0</v>
      </c>
      <c r="AA24" s="14">
        <v>0</v>
      </c>
      <c r="AB24" s="14">
        <v>3</v>
      </c>
      <c r="AC24" s="15">
        <v>0</v>
      </c>
      <c r="AD24" s="16">
        <v>66</v>
      </c>
      <c r="AE24" s="16">
        <v>467</v>
      </c>
      <c r="AF24" s="16">
        <v>785</v>
      </c>
      <c r="AG24" s="16">
        <v>0</v>
      </c>
      <c r="AH24" s="16">
        <v>30</v>
      </c>
      <c r="AI24" s="16">
        <v>1609</v>
      </c>
      <c r="AJ24" s="16">
        <v>27953</v>
      </c>
      <c r="AK24" s="16">
        <v>518115</v>
      </c>
    </row>
    <row r="25" spans="1:37" x14ac:dyDescent="0.3">
      <c r="A25" s="3" t="s">
        <v>8</v>
      </c>
      <c r="B25" s="14">
        <v>45</v>
      </c>
      <c r="C25" s="14">
        <v>144</v>
      </c>
      <c r="D25" s="14">
        <v>8</v>
      </c>
      <c r="E25" s="14">
        <v>1443</v>
      </c>
      <c r="F25" s="14">
        <v>137</v>
      </c>
      <c r="G25" s="14">
        <v>67109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19508</v>
      </c>
      <c r="U25" s="16">
        <v>305</v>
      </c>
      <c r="V25" s="100">
        <v>0</v>
      </c>
      <c r="W25" s="14">
        <v>103186</v>
      </c>
      <c r="X25" s="14">
        <v>181488</v>
      </c>
      <c r="Y25" s="14">
        <v>7490</v>
      </c>
      <c r="Z25" s="14">
        <v>0</v>
      </c>
      <c r="AA25" s="14">
        <v>0</v>
      </c>
      <c r="AB25" s="14">
        <v>3</v>
      </c>
      <c r="AC25" s="15">
        <v>0</v>
      </c>
      <c r="AD25" s="16">
        <v>66</v>
      </c>
      <c r="AE25" s="16">
        <v>467</v>
      </c>
      <c r="AF25" s="16">
        <v>0</v>
      </c>
      <c r="AG25" s="16">
        <v>0</v>
      </c>
      <c r="AH25" s="16">
        <v>2</v>
      </c>
      <c r="AI25" s="16">
        <v>0</v>
      </c>
      <c r="AJ25" s="16">
        <v>16350</v>
      </c>
      <c r="AK25" s="16">
        <v>397752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2675</v>
      </c>
      <c r="I26" s="14">
        <v>10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60</v>
      </c>
      <c r="AG26" s="16">
        <v>0</v>
      </c>
      <c r="AH26" s="16">
        <v>0</v>
      </c>
      <c r="AI26" s="16">
        <v>0</v>
      </c>
      <c r="AJ26" s="16">
        <v>0</v>
      </c>
      <c r="AK26" s="16">
        <v>2745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505</v>
      </c>
      <c r="I27" s="14">
        <v>6625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10623</v>
      </c>
      <c r="AK27" s="16">
        <v>17753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32292</v>
      </c>
      <c r="I28" s="14">
        <v>118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724</v>
      </c>
      <c r="AG28" s="16">
        <v>0</v>
      </c>
      <c r="AH28" s="16">
        <v>0</v>
      </c>
      <c r="AI28" s="16">
        <v>0</v>
      </c>
      <c r="AJ28" s="16">
        <v>0</v>
      </c>
      <c r="AK28" s="16">
        <v>33134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2133</v>
      </c>
      <c r="I29" s="14">
        <v>3</v>
      </c>
      <c r="J29" s="14">
        <v>26498</v>
      </c>
      <c r="K29" s="14">
        <v>37</v>
      </c>
      <c r="L29" s="14">
        <v>0</v>
      </c>
      <c r="M29" s="15">
        <v>74</v>
      </c>
      <c r="N29" s="16">
        <v>8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9</v>
      </c>
      <c r="AK29" s="16">
        <v>28763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72</v>
      </c>
      <c r="K30" s="14">
        <v>119</v>
      </c>
      <c r="L30" s="14">
        <v>0</v>
      </c>
      <c r="M30" s="15">
        <v>3608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4</v>
      </c>
      <c r="AK30" s="16">
        <v>3806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50</v>
      </c>
      <c r="K31" s="14">
        <v>14620</v>
      </c>
      <c r="L31" s="14">
        <v>0</v>
      </c>
      <c r="M31" s="15">
        <v>47</v>
      </c>
      <c r="N31" s="16">
        <v>95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7</v>
      </c>
      <c r="U31" s="16">
        <v>0</v>
      </c>
      <c r="V31" s="100">
        <v>4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14823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18</v>
      </c>
      <c r="K32" s="14">
        <v>46</v>
      </c>
      <c r="L32" s="14">
        <v>0</v>
      </c>
      <c r="M32" s="15">
        <v>0</v>
      </c>
      <c r="N32" s="16">
        <v>1518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1581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1802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94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28</v>
      </c>
      <c r="AI33" s="16">
        <v>0</v>
      </c>
      <c r="AJ33" s="16">
        <v>967</v>
      </c>
      <c r="AK33" s="16">
        <v>2891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12952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1609</v>
      </c>
      <c r="AJ34" s="16">
        <v>0</v>
      </c>
      <c r="AK34" s="16">
        <v>14563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3</v>
      </c>
      <c r="K35" s="14">
        <v>9</v>
      </c>
      <c r="L35" s="14">
        <v>0</v>
      </c>
      <c r="M35" s="15">
        <v>0</v>
      </c>
      <c r="N35" s="16">
        <v>292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304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7407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55</v>
      </c>
      <c r="AJ36" s="16">
        <v>0</v>
      </c>
      <c r="AK36" s="16">
        <v>7462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7916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130558</v>
      </c>
      <c r="AG37" s="16">
        <v>0</v>
      </c>
      <c r="AH37" s="16">
        <v>0</v>
      </c>
      <c r="AI37" s="16">
        <v>0</v>
      </c>
      <c r="AJ37" s="16">
        <v>0</v>
      </c>
      <c r="AK37" s="16">
        <v>138475</v>
      </c>
    </row>
    <row r="38" spans="1:37" x14ac:dyDescent="0.3">
      <c r="A38" s="2" t="s">
        <v>60</v>
      </c>
      <c r="B38" s="14">
        <v>5354</v>
      </c>
      <c r="C38" s="14">
        <v>726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1243</v>
      </c>
      <c r="P38" s="16">
        <v>0</v>
      </c>
      <c r="Q38" s="16">
        <v>0</v>
      </c>
      <c r="R38" s="16">
        <v>0</v>
      </c>
      <c r="S38" s="16">
        <v>0</v>
      </c>
      <c r="T38" s="16">
        <v>8859</v>
      </c>
      <c r="U38" s="16">
        <v>37250</v>
      </c>
      <c r="V38" s="100">
        <v>5105</v>
      </c>
      <c r="W38" s="14">
        <v>31245</v>
      </c>
      <c r="X38" s="14">
        <v>561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90344</v>
      </c>
    </row>
    <row r="39" spans="1:37" s="62" customFormat="1" ht="24.75" customHeight="1" x14ac:dyDescent="0.3">
      <c r="A39" s="11" t="s">
        <v>61</v>
      </c>
      <c r="B39" s="63">
        <v>121</v>
      </c>
      <c r="C39" s="63">
        <v>7292</v>
      </c>
      <c r="D39" s="63">
        <v>6156</v>
      </c>
      <c r="E39" s="63">
        <v>12378</v>
      </c>
      <c r="F39" s="63">
        <v>91</v>
      </c>
      <c r="G39" s="63">
        <v>4</v>
      </c>
      <c r="H39" s="63">
        <v>7</v>
      </c>
      <c r="I39" s="63">
        <v>0</v>
      </c>
      <c r="J39" s="63">
        <v>5</v>
      </c>
      <c r="K39" s="63">
        <v>2</v>
      </c>
      <c r="L39" s="63">
        <v>1489</v>
      </c>
      <c r="M39" s="60">
        <v>4</v>
      </c>
      <c r="N39" s="64">
        <v>0</v>
      </c>
      <c r="O39" s="64">
        <v>1</v>
      </c>
      <c r="P39" s="64">
        <v>94</v>
      </c>
      <c r="Q39" s="64">
        <v>150</v>
      </c>
      <c r="R39" s="64">
        <v>10749</v>
      </c>
      <c r="S39" s="64">
        <v>1413</v>
      </c>
      <c r="T39" s="64">
        <v>133654</v>
      </c>
      <c r="U39" s="64">
        <v>101129</v>
      </c>
      <c r="V39" s="101">
        <v>21016</v>
      </c>
      <c r="W39" s="63">
        <v>162017</v>
      </c>
      <c r="X39" s="63">
        <v>112712</v>
      </c>
      <c r="Y39" s="63">
        <v>12047</v>
      </c>
      <c r="Z39" s="63">
        <v>7398</v>
      </c>
      <c r="AA39" s="63">
        <v>2294</v>
      </c>
      <c r="AB39" s="63">
        <v>8613</v>
      </c>
      <c r="AC39" s="60">
        <v>7044</v>
      </c>
      <c r="AD39" s="64">
        <v>1675</v>
      </c>
      <c r="AE39" s="64">
        <v>869</v>
      </c>
      <c r="AF39" s="64">
        <v>35889</v>
      </c>
      <c r="AG39" s="64">
        <v>28435</v>
      </c>
      <c r="AH39" s="64">
        <v>95551</v>
      </c>
      <c r="AI39" s="64">
        <v>92668</v>
      </c>
      <c r="AJ39" s="64">
        <v>15603</v>
      </c>
      <c r="AK39" s="64">
        <v>878571</v>
      </c>
    </row>
    <row r="40" spans="1:37" x14ac:dyDescent="0.3">
      <c r="A40" s="2" t="s">
        <v>62</v>
      </c>
      <c r="B40" s="14">
        <v>9</v>
      </c>
      <c r="C40" s="14">
        <v>7273</v>
      </c>
      <c r="D40" s="14">
        <v>6155</v>
      </c>
      <c r="E40" s="14">
        <v>12310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10729</v>
      </c>
      <c r="S40" s="16">
        <v>1314</v>
      </c>
      <c r="T40" s="16">
        <v>0</v>
      </c>
      <c r="U40" s="16">
        <v>70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1661</v>
      </c>
      <c r="AE40" s="16">
        <v>829</v>
      </c>
      <c r="AF40" s="16">
        <v>25461</v>
      </c>
      <c r="AG40" s="16">
        <v>0</v>
      </c>
      <c r="AH40" s="16">
        <v>3</v>
      </c>
      <c r="AI40" s="16">
        <v>3</v>
      </c>
      <c r="AJ40" s="16">
        <v>44</v>
      </c>
      <c r="AK40" s="16">
        <v>65860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10729</v>
      </c>
      <c r="S41" s="16">
        <v>0</v>
      </c>
      <c r="T41" s="16">
        <v>0</v>
      </c>
      <c r="U41" s="16">
        <v>70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3</v>
      </c>
      <c r="AI41" s="16">
        <v>3</v>
      </c>
      <c r="AJ41" s="16">
        <v>37</v>
      </c>
      <c r="AK41" s="16">
        <v>10842</v>
      </c>
    </row>
    <row r="42" spans="1:37" x14ac:dyDescent="0.3">
      <c r="A42" s="3" t="s">
        <v>5</v>
      </c>
      <c r="B42" s="14">
        <v>0</v>
      </c>
      <c r="C42" s="14">
        <v>0</v>
      </c>
      <c r="D42" s="14">
        <v>5903</v>
      </c>
      <c r="E42" s="14">
        <v>35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5938</v>
      </c>
    </row>
    <row r="43" spans="1:37" ht="21.6" x14ac:dyDescent="0.3">
      <c r="A43" s="3" t="s">
        <v>64</v>
      </c>
      <c r="B43" s="14">
        <v>9</v>
      </c>
      <c r="C43" s="14">
        <v>7273</v>
      </c>
      <c r="D43" s="14">
        <v>253</v>
      </c>
      <c r="E43" s="14">
        <v>12275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484</v>
      </c>
      <c r="AG43" s="16">
        <v>0</v>
      </c>
      <c r="AH43" s="16">
        <v>0</v>
      </c>
      <c r="AI43" s="16">
        <v>0</v>
      </c>
      <c r="AJ43" s="16">
        <v>7</v>
      </c>
      <c r="AK43" s="16">
        <v>20300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1661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1661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829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829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24977</v>
      </c>
      <c r="AG46" s="16">
        <v>0</v>
      </c>
      <c r="AH46" s="16">
        <v>0</v>
      </c>
      <c r="AI46" s="16">
        <v>0</v>
      </c>
      <c r="AJ46" s="16">
        <v>0</v>
      </c>
      <c r="AK46" s="16">
        <v>24977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1314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1314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17210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171</v>
      </c>
      <c r="AG48" s="16">
        <v>0</v>
      </c>
      <c r="AH48" s="16">
        <v>0</v>
      </c>
      <c r="AI48" s="16">
        <v>0</v>
      </c>
      <c r="AJ48" s="16">
        <v>0</v>
      </c>
      <c r="AK48" s="16">
        <v>17381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2066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2066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919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919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1039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103</v>
      </c>
      <c r="AG51" s="16">
        <v>0</v>
      </c>
      <c r="AH51" s="16">
        <v>0</v>
      </c>
      <c r="AI51" s="16">
        <v>0</v>
      </c>
      <c r="AJ51" s="16">
        <v>0</v>
      </c>
      <c r="AK51" s="16">
        <v>1142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3131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63</v>
      </c>
      <c r="AG52" s="16">
        <v>0</v>
      </c>
      <c r="AH52" s="16">
        <v>0</v>
      </c>
      <c r="AI52" s="16">
        <v>0</v>
      </c>
      <c r="AJ52" s="16">
        <v>0</v>
      </c>
      <c r="AK52" s="16">
        <v>3193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5803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6</v>
      </c>
      <c r="AG53" s="16">
        <v>0</v>
      </c>
      <c r="AH53" s="16">
        <v>0</v>
      </c>
      <c r="AI53" s="16">
        <v>0</v>
      </c>
      <c r="AJ53" s="16">
        <v>0</v>
      </c>
      <c r="AK53" s="16">
        <v>5808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4253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4253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1398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115143</v>
      </c>
      <c r="U55" s="16">
        <v>0</v>
      </c>
      <c r="V55" s="100">
        <v>0</v>
      </c>
      <c r="W55" s="14">
        <v>0</v>
      </c>
      <c r="X55" s="14">
        <v>4521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340</v>
      </c>
      <c r="AG55" s="16">
        <v>0</v>
      </c>
      <c r="AH55" s="16">
        <v>0</v>
      </c>
      <c r="AI55" s="16">
        <v>0</v>
      </c>
      <c r="AJ55" s="16">
        <v>1528</v>
      </c>
      <c r="AK55" s="16">
        <v>122930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5081</v>
      </c>
      <c r="U56" s="16">
        <v>0</v>
      </c>
      <c r="V56" s="100">
        <v>0</v>
      </c>
      <c r="W56" s="14">
        <v>0</v>
      </c>
      <c r="X56" s="14">
        <v>4521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340</v>
      </c>
      <c r="AG56" s="16">
        <v>0</v>
      </c>
      <c r="AH56" s="16">
        <v>0</v>
      </c>
      <c r="AI56" s="16">
        <v>0</v>
      </c>
      <c r="AJ56" s="16">
        <v>213</v>
      </c>
      <c r="AK56" s="16">
        <v>10155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19682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19682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1398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90379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1315</v>
      </c>
      <c r="AK58" s="16">
        <v>93092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57</v>
      </c>
      <c r="U59" s="16">
        <v>101023</v>
      </c>
      <c r="V59" s="100">
        <v>21014</v>
      </c>
      <c r="W59" s="14">
        <v>161949</v>
      </c>
      <c r="X59" s="14">
        <v>107429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7306</v>
      </c>
      <c r="AG59" s="16">
        <v>0</v>
      </c>
      <c r="AH59" s="16">
        <v>0</v>
      </c>
      <c r="AI59" s="16">
        <v>774</v>
      </c>
      <c r="AJ59" s="16">
        <v>5577</v>
      </c>
      <c r="AK59" s="16">
        <v>405129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160607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3196</v>
      </c>
      <c r="AK60" s="16">
        <v>163803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144</v>
      </c>
      <c r="V61" s="100">
        <v>20993</v>
      </c>
      <c r="W61" s="14">
        <v>309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48</v>
      </c>
      <c r="AK61" s="16">
        <v>21494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9181</v>
      </c>
      <c r="V62" s="100">
        <v>18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774</v>
      </c>
      <c r="AJ62" s="16">
        <v>5</v>
      </c>
      <c r="AK62" s="16">
        <v>9978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91697</v>
      </c>
      <c r="V63" s="100">
        <v>3</v>
      </c>
      <c r="W63" s="14">
        <v>1034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92734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57</v>
      </c>
      <c r="U64" s="16">
        <v>0</v>
      </c>
      <c r="V64" s="100">
        <v>0</v>
      </c>
      <c r="W64" s="14">
        <v>0</v>
      </c>
      <c r="X64" s="14">
        <v>107429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7305</v>
      </c>
      <c r="AG64" s="16">
        <v>0</v>
      </c>
      <c r="AH64" s="16">
        <v>0</v>
      </c>
      <c r="AI64" s="16">
        <v>0</v>
      </c>
      <c r="AJ64" s="16">
        <v>2329</v>
      </c>
      <c r="AK64" s="16">
        <v>117119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0</v>
      </c>
      <c r="L65" s="14">
        <v>0</v>
      </c>
      <c r="M65" s="15">
        <v>4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449</v>
      </c>
      <c r="U65" s="16">
        <v>0</v>
      </c>
      <c r="V65" s="100">
        <v>0</v>
      </c>
      <c r="W65" s="14">
        <v>0</v>
      </c>
      <c r="X65" s="14">
        <v>0</v>
      </c>
      <c r="Y65" s="14">
        <v>12019</v>
      </c>
      <c r="Z65" s="14">
        <v>7373</v>
      </c>
      <c r="AA65" s="14">
        <v>2291</v>
      </c>
      <c r="AB65" s="14">
        <v>8568</v>
      </c>
      <c r="AC65" s="15">
        <v>6999</v>
      </c>
      <c r="AD65" s="16">
        <v>0</v>
      </c>
      <c r="AE65" s="16">
        <v>0</v>
      </c>
      <c r="AF65" s="16">
        <v>816</v>
      </c>
      <c r="AG65" s="16">
        <v>0</v>
      </c>
      <c r="AH65" s="16">
        <v>6</v>
      </c>
      <c r="AI65" s="16">
        <v>2457</v>
      </c>
      <c r="AJ65" s="16">
        <v>3551</v>
      </c>
      <c r="AK65" s="16">
        <v>44532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7372</v>
      </c>
      <c r="AA66" s="14">
        <v>0</v>
      </c>
      <c r="AB66" s="14">
        <v>1</v>
      </c>
      <c r="AC66" s="15">
        <v>0</v>
      </c>
      <c r="AD66" s="16">
        <v>0</v>
      </c>
      <c r="AE66" s="16">
        <v>0</v>
      </c>
      <c r="AF66" s="16">
        <v>165</v>
      </c>
      <c r="AG66" s="16">
        <v>0</v>
      </c>
      <c r="AH66" s="16">
        <v>6</v>
      </c>
      <c r="AI66" s="16">
        <v>2457</v>
      </c>
      <c r="AJ66" s="16">
        <v>61</v>
      </c>
      <c r="AK66" s="16">
        <v>10062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0</v>
      </c>
      <c r="L67" s="14">
        <v>0</v>
      </c>
      <c r="M67" s="15">
        <v>4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449</v>
      </c>
      <c r="U67" s="16">
        <v>0</v>
      </c>
      <c r="V67" s="100">
        <v>0</v>
      </c>
      <c r="W67" s="14">
        <v>0</v>
      </c>
      <c r="X67" s="14">
        <v>0</v>
      </c>
      <c r="Y67" s="14">
        <v>12012</v>
      </c>
      <c r="Z67" s="14">
        <v>0</v>
      </c>
      <c r="AA67" s="14">
        <v>0</v>
      </c>
      <c r="AB67" s="14">
        <v>2</v>
      </c>
      <c r="AC67" s="15">
        <v>1</v>
      </c>
      <c r="AD67" s="16">
        <v>0</v>
      </c>
      <c r="AE67" s="16">
        <v>0</v>
      </c>
      <c r="AF67" s="16">
        <v>395</v>
      </c>
      <c r="AG67" s="16">
        <v>0</v>
      </c>
      <c r="AH67" s="16">
        <v>0</v>
      </c>
      <c r="AI67" s="16">
        <v>0</v>
      </c>
      <c r="AJ67" s="16">
        <v>638</v>
      </c>
      <c r="AK67" s="16">
        <v>13501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2291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2291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6</v>
      </c>
      <c r="Z69" s="14">
        <v>0</v>
      </c>
      <c r="AA69" s="14">
        <v>0</v>
      </c>
      <c r="AB69" s="14">
        <v>8372</v>
      </c>
      <c r="AC69" s="15">
        <v>386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824</v>
      </c>
      <c r="AK69" s="16">
        <v>9588</v>
      </c>
    </row>
    <row r="70" spans="1:37" ht="26.4" customHeight="1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1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637</v>
      </c>
      <c r="AK70" s="16">
        <v>638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</v>
      </c>
      <c r="AA71" s="14">
        <v>0</v>
      </c>
      <c r="AB71" s="14">
        <v>193</v>
      </c>
      <c r="AC71" s="15">
        <v>6612</v>
      </c>
      <c r="AD71" s="16">
        <v>0</v>
      </c>
      <c r="AE71" s="16">
        <v>0</v>
      </c>
      <c r="AF71" s="16">
        <v>256</v>
      </c>
      <c r="AG71" s="16">
        <v>0</v>
      </c>
      <c r="AH71" s="16">
        <v>0</v>
      </c>
      <c r="AI71" s="16">
        <v>0</v>
      </c>
      <c r="AJ71" s="16">
        <v>1390</v>
      </c>
      <c r="AK71" s="16">
        <v>8452</v>
      </c>
    </row>
    <row r="72" spans="1:37" x14ac:dyDescent="0.3">
      <c r="A72" s="7" t="s">
        <v>34</v>
      </c>
      <c r="B72" s="14">
        <v>105</v>
      </c>
      <c r="C72" s="14">
        <v>16</v>
      </c>
      <c r="D72" s="14">
        <v>0</v>
      </c>
      <c r="E72" s="14">
        <v>55</v>
      </c>
      <c r="F72" s="14">
        <v>34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6</v>
      </c>
      <c r="Q72" s="16">
        <v>62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1794</v>
      </c>
      <c r="AG72" s="16">
        <v>28435</v>
      </c>
      <c r="AH72" s="16">
        <v>0</v>
      </c>
      <c r="AI72" s="16">
        <v>0</v>
      </c>
      <c r="AJ72" s="16">
        <v>282</v>
      </c>
      <c r="AK72" s="16">
        <v>30788</v>
      </c>
    </row>
    <row r="73" spans="1:37" ht="24.6" customHeight="1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6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488</v>
      </c>
      <c r="U73" s="16">
        <v>0</v>
      </c>
      <c r="V73" s="100">
        <v>0</v>
      </c>
      <c r="W73" s="14">
        <v>0</v>
      </c>
      <c r="X73" s="14">
        <v>758</v>
      </c>
      <c r="Y73" s="14">
        <v>28</v>
      </c>
      <c r="Z73" s="14">
        <v>26</v>
      </c>
      <c r="AA73" s="14">
        <v>4</v>
      </c>
      <c r="AB73" s="14">
        <v>45</v>
      </c>
      <c r="AC73" s="15">
        <v>45</v>
      </c>
      <c r="AD73" s="16">
        <v>0</v>
      </c>
      <c r="AE73" s="16">
        <v>0</v>
      </c>
      <c r="AF73" s="16">
        <v>0</v>
      </c>
      <c r="AG73" s="16">
        <v>0</v>
      </c>
      <c r="AH73" s="16">
        <v>95542</v>
      </c>
      <c r="AI73" s="16">
        <v>0</v>
      </c>
      <c r="AJ73" s="16">
        <v>1205</v>
      </c>
      <c r="AK73" s="16">
        <v>98148</v>
      </c>
    </row>
    <row r="74" spans="1:37" x14ac:dyDescent="0.3">
      <c r="A74" s="8" t="s">
        <v>85</v>
      </c>
      <c r="B74" s="14">
        <v>8</v>
      </c>
      <c r="C74" s="14">
        <v>3</v>
      </c>
      <c r="D74" s="14">
        <v>0</v>
      </c>
      <c r="E74" s="14">
        <v>13</v>
      </c>
      <c r="F74" s="14">
        <v>57</v>
      </c>
      <c r="G74" s="14">
        <v>4</v>
      </c>
      <c r="H74" s="14">
        <v>7</v>
      </c>
      <c r="I74" s="14">
        <v>0</v>
      </c>
      <c r="J74" s="14">
        <v>4</v>
      </c>
      <c r="K74" s="14">
        <v>2</v>
      </c>
      <c r="L74" s="14">
        <v>85</v>
      </c>
      <c r="M74" s="15">
        <v>0</v>
      </c>
      <c r="N74" s="16">
        <v>0</v>
      </c>
      <c r="O74" s="16">
        <v>1</v>
      </c>
      <c r="P74" s="16">
        <v>88</v>
      </c>
      <c r="Q74" s="16">
        <v>88</v>
      </c>
      <c r="R74" s="16">
        <v>20</v>
      </c>
      <c r="S74" s="16">
        <v>99</v>
      </c>
      <c r="T74" s="16">
        <v>307</v>
      </c>
      <c r="U74" s="16">
        <v>36</v>
      </c>
      <c r="V74" s="100">
        <v>1</v>
      </c>
      <c r="W74" s="14">
        <v>68</v>
      </c>
      <c r="X74" s="14">
        <v>4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14</v>
      </c>
      <c r="AE74" s="16">
        <v>41</v>
      </c>
      <c r="AF74" s="16">
        <v>0</v>
      </c>
      <c r="AG74" s="16">
        <v>0</v>
      </c>
      <c r="AH74" s="16">
        <v>0</v>
      </c>
      <c r="AI74" s="16">
        <v>89434</v>
      </c>
      <c r="AJ74" s="16">
        <v>3416</v>
      </c>
      <c r="AK74" s="16">
        <v>93802</v>
      </c>
    </row>
    <row r="75" spans="1:37" s="62" customFormat="1" x14ac:dyDescent="0.3">
      <c r="A75" s="12" t="s">
        <v>86</v>
      </c>
      <c r="B75" s="63">
        <v>604</v>
      </c>
      <c r="C75" s="63">
        <v>1004</v>
      </c>
      <c r="D75" s="63">
        <v>5981</v>
      </c>
      <c r="E75" s="63">
        <v>7697</v>
      </c>
      <c r="F75" s="63">
        <v>2093</v>
      </c>
      <c r="G75" s="63">
        <v>89601</v>
      </c>
      <c r="H75" s="63">
        <v>13459</v>
      </c>
      <c r="I75" s="63">
        <v>480</v>
      </c>
      <c r="J75" s="63">
        <v>167</v>
      </c>
      <c r="K75" s="63">
        <v>235</v>
      </c>
      <c r="L75" s="63">
        <v>256363</v>
      </c>
      <c r="M75" s="60">
        <v>30</v>
      </c>
      <c r="N75" s="64">
        <v>1130</v>
      </c>
      <c r="O75" s="64">
        <v>196</v>
      </c>
      <c r="P75" s="64">
        <v>11383</v>
      </c>
      <c r="Q75" s="64">
        <v>277242</v>
      </c>
      <c r="R75" s="64">
        <v>35417</v>
      </c>
      <c r="S75" s="64">
        <v>48618</v>
      </c>
      <c r="T75" s="64">
        <v>331600</v>
      </c>
      <c r="U75" s="64">
        <v>3152</v>
      </c>
      <c r="V75" s="101">
        <v>242</v>
      </c>
      <c r="W75" s="63">
        <v>282315</v>
      </c>
      <c r="X75" s="63">
        <v>51903</v>
      </c>
      <c r="Y75" s="63">
        <v>121571</v>
      </c>
      <c r="Z75" s="63">
        <v>735</v>
      </c>
      <c r="AA75" s="63">
        <v>176</v>
      </c>
      <c r="AB75" s="63">
        <v>56184</v>
      </c>
      <c r="AC75" s="60">
        <v>41214</v>
      </c>
      <c r="AD75" s="64">
        <v>42183</v>
      </c>
      <c r="AE75" s="64">
        <v>88287</v>
      </c>
      <c r="AF75" s="64">
        <v>1957856</v>
      </c>
      <c r="AG75" s="64">
        <v>99804</v>
      </c>
      <c r="AH75" s="64">
        <v>3593221</v>
      </c>
      <c r="AI75" s="64">
        <v>2388368</v>
      </c>
      <c r="AJ75" s="64">
        <v>30190676</v>
      </c>
      <c r="AK75" s="64">
        <v>40001186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27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1413</v>
      </c>
      <c r="U76" s="16">
        <v>2</v>
      </c>
      <c r="V76" s="100">
        <v>0</v>
      </c>
      <c r="W76" s="14">
        <v>49</v>
      </c>
      <c r="X76" s="14">
        <v>3203</v>
      </c>
      <c r="Y76" s="14">
        <v>565</v>
      </c>
      <c r="Z76" s="14">
        <v>165</v>
      </c>
      <c r="AA76" s="14">
        <v>23</v>
      </c>
      <c r="AB76" s="14">
        <v>570</v>
      </c>
      <c r="AC76" s="15">
        <v>261</v>
      </c>
      <c r="AD76" s="16">
        <v>0</v>
      </c>
      <c r="AE76" s="16">
        <v>0</v>
      </c>
      <c r="AF76" s="16">
        <v>0</v>
      </c>
      <c r="AG76" s="16">
        <v>0</v>
      </c>
      <c r="AH76" s="16">
        <v>2661945</v>
      </c>
      <c r="AI76" s="16">
        <v>0</v>
      </c>
      <c r="AJ76" s="16">
        <v>77790</v>
      </c>
      <c r="AK76" s="16">
        <v>2746012</v>
      </c>
    </row>
    <row r="77" spans="1:37" x14ac:dyDescent="0.3">
      <c r="A77" s="7" t="s">
        <v>88</v>
      </c>
      <c r="B77" s="14">
        <v>94</v>
      </c>
      <c r="C77" s="14">
        <v>38</v>
      </c>
      <c r="D77" s="14">
        <v>4</v>
      </c>
      <c r="E77" s="14">
        <v>164</v>
      </c>
      <c r="F77" s="14">
        <v>709</v>
      </c>
      <c r="G77" s="14">
        <v>45</v>
      </c>
      <c r="H77" s="14">
        <v>6</v>
      </c>
      <c r="I77" s="14">
        <v>3</v>
      </c>
      <c r="J77" s="14">
        <v>104</v>
      </c>
      <c r="K77" s="14">
        <v>12</v>
      </c>
      <c r="L77" s="14">
        <v>464</v>
      </c>
      <c r="M77" s="15">
        <v>3</v>
      </c>
      <c r="N77" s="16">
        <v>4</v>
      </c>
      <c r="O77" s="16">
        <v>22</v>
      </c>
      <c r="P77" s="16">
        <v>97</v>
      </c>
      <c r="Q77" s="16">
        <v>432</v>
      </c>
      <c r="R77" s="16">
        <v>758</v>
      </c>
      <c r="S77" s="16">
        <v>708</v>
      </c>
      <c r="T77" s="16">
        <v>2832</v>
      </c>
      <c r="U77" s="16">
        <v>199</v>
      </c>
      <c r="V77" s="100">
        <v>24</v>
      </c>
      <c r="W77" s="14">
        <v>369</v>
      </c>
      <c r="X77" s="14">
        <v>36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14</v>
      </c>
      <c r="AE77" s="16">
        <v>39</v>
      </c>
      <c r="AF77" s="16">
        <v>0</v>
      </c>
      <c r="AG77" s="16">
        <v>0</v>
      </c>
      <c r="AH77" s="16">
        <v>10</v>
      </c>
      <c r="AI77" s="16">
        <v>2210307</v>
      </c>
      <c r="AJ77" s="16">
        <v>52840</v>
      </c>
      <c r="AK77" s="16">
        <v>2270337</v>
      </c>
    </row>
    <row r="78" spans="1:37" x14ac:dyDescent="0.3">
      <c r="A78" s="7" t="s">
        <v>89</v>
      </c>
      <c r="B78" s="14">
        <v>510</v>
      </c>
      <c r="C78" s="14">
        <v>966</v>
      </c>
      <c r="D78" s="14">
        <v>5977</v>
      </c>
      <c r="E78" s="14">
        <v>7532</v>
      </c>
      <c r="F78" s="14">
        <v>1383</v>
      </c>
      <c r="G78" s="14">
        <v>89556</v>
      </c>
      <c r="H78" s="14">
        <v>13453</v>
      </c>
      <c r="I78" s="14">
        <v>478</v>
      </c>
      <c r="J78" s="14">
        <v>63</v>
      </c>
      <c r="K78" s="14">
        <v>223</v>
      </c>
      <c r="L78" s="14">
        <v>255872</v>
      </c>
      <c r="M78" s="15">
        <v>27</v>
      </c>
      <c r="N78" s="16">
        <v>1126</v>
      </c>
      <c r="O78" s="16">
        <v>174</v>
      </c>
      <c r="P78" s="16">
        <v>11286</v>
      </c>
      <c r="Q78" s="16">
        <v>276810</v>
      </c>
      <c r="R78" s="16">
        <v>34660</v>
      </c>
      <c r="S78" s="16">
        <v>47910</v>
      </c>
      <c r="T78" s="16">
        <v>327354</v>
      </c>
      <c r="U78" s="16">
        <v>2951</v>
      </c>
      <c r="V78" s="100">
        <v>217</v>
      </c>
      <c r="W78" s="14">
        <v>281897</v>
      </c>
      <c r="X78" s="14">
        <v>48664</v>
      </c>
      <c r="Y78" s="14">
        <v>121007</v>
      </c>
      <c r="Z78" s="14">
        <v>571</v>
      </c>
      <c r="AA78" s="14">
        <v>153</v>
      </c>
      <c r="AB78" s="14">
        <v>55615</v>
      </c>
      <c r="AC78" s="15">
        <v>40954</v>
      </c>
      <c r="AD78" s="16">
        <v>42170</v>
      </c>
      <c r="AE78" s="16">
        <v>88248</v>
      </c>
      <c r="AF78" s="16">
        <v>1957856</v>
      </c>
      <c r="AG78" s="16">
        <v>99804</v>
      </c>
      <c r="AH78" s="16">
        <v>931266</v>
      </c>
      <c r="AI78" s="16">
        <v>178061</v>
      </c>
      <c r="AJ78" s="16">
        <v>30060046</v>
      </c>
      <c r="AK78" s="16">
        <v>34984837</v>
      </c>
    </row>
    <row r="79" spans="1:37" x14ac:dyDescent="0.3">
      <c r="A79" s="13" t="s">
        <v>90</v>
      </c>
      <c r="B79" s="63">
        <v>21754</v>
      </c>
      <c r="C79" s="63">
        <v>53997</v>
      </c>
      <c r="D79" s="63">
        <v>12337</v>
      </c>
      <c r="E79" s="63">
        <v>37715</v>
      </c>
      <c r="F79" s="63">
        <v>21984</v>
      </c>
      <c r="G79" s="63">
        <v>156715</v>
      </c>
      <c r="H79" s="63">
        <v>51072</v>
      </c>
      <c r="I79" s="63">
        <v>7236</v>
      </c>
      <c r="J79" s="63">
        <v>26813</v>
      </c>
      <c r="K79" s="63">
        <v>15068</v>
      </c>
      <c r="L79" s="63">
        <v>259654</v>
      </c>
      <c r="M79" s="60">
        <v>3764</v>
      </c>
      <c r="N79" s="64">
        <v>3045</v>
      </c>
      <c r="O79" s="64">
        <v>14392</v>
      </c>
      <c r="P79" s="64">
        <v>18884</v>
      </c>
      <c r="Q79" s="64">
        <v>285309</v>
      </c>
      <c r="R79" s="64">
        <v>46166</v>
      </c>
      <c r="S79" s="64">
        <v>50032</v>
      </c>
      <c r="T79" s="64">
        <v>493720</v>
      </c>
      <c r="U79" s="64">
        <v>141830</v>
      </c>
      <c r="V79" s="101">
        <v>26349</v>
      </c>
      <c r="W79" s="63">
        <v>578763</v>
      </c>
      <c r="X79" s="63">
        <v>346664</v>
      </c>
      <c r="Y79" s="63">
        <v>77933</v>
      </c>
      <c r="Z79" s="63">
        <v>8092</v>
      </c>
      <c r="AA79" s="63">
        <v>2454</v>
      </c>
      <c r="AB79" s="63">
        <v>64716</v>
      </c>
      <c r="AC79" s="60">
        <v>48254</v>
      </c>
      <c r="AD79" s="64">
        <v>43924</v>
      </c>
      <c r="AE79" s="64">
        <v>89623</v>
      </c>
      <c r="AF79" s="64">
        <v>2132733</v>
      </c>
      <c r="AG79" s="64">
        <v>128239</v>
      </c>
      <c r="AH79" s="64">
        <v>3688802</v>
      </c>
      <c r="AI79" s="64">
        <v>2481926</v>
      </c>
      <c r="AJ79" s="64">
        <v>30225348</v>
      </c>
      <c r="AK79" s="64">
        <v>41665305</v>
      </c>
    </row>
    <row r="80" spans="1:37" s="62" customFormat="1" x14ac:dyDescent="0.3">
      <c r="A80" s="13" t="s">
        <v>91</v>
      </c>
      <c r="B80" s="63">
        <v>12085</v>
      </c>
      <c r="C80" s="63">
        <v>15481</v>
      </c>
      <c r="D80" s="63">
        <v>4154</v>
      </c>
      <c r="E80" s="63">
        <v>22329</v>
      </c>
      <c r="F80" s="63">
        <v>9390</v>
      </c>
      <c r="G80" s="63">
        <v>48405</v>
      </c>
      <c r="H80" s="63">
        <v>14271</v>
      </c>
      <c r="I80" s="63">
        <v>3194</v>
      </c>
      <c r="J80" s="63">
        <v>9659</v>
      </c>
      <c r="K80" s="63">
        <v>5011</v>
      </c>
      <c r="L80" s="63">
        <v>58289</v>
      </c>
      <c r="M80" s="60">
        <v>383</v>
      </c>
      <c r="N80" s="64">
        <v>738</v>
      </c>
      <c r="O80" s="64">
        <v>5902</v>
      </c>
      <c r="P80" s="64">
        <v>10922</v>
      </c>
      <c r="Q80" s="64">
        <v>61969</v>
      </c>
      <c r="R80" s="64">
        <v>24846</v>
      </c>
      <c r="S80" s="64">
        <v>36253</v>
      </c>
      <c r="T80" s="64">
        <v>155982</v>
      </c>
      <c r="U80" s="64">
        <v>69854</v>
      </c>
      <c r="V80" s="101">
        <v>9235</v>
      </c>
      <c r="W80" s="63">
        <v>286433</v>
      </c>
      <c r="X80" s="63">
        <v>141531</v>
      </c>
      <c r="Y80" s="63">
        <v>39113</v>
      </c>
      <c r="Z80" s="63">
        <v>5234</v>
      </c>
      <c r="AA80" s="63">
        <v>1256</v>
      </c>
      <c r="AB80" s="63">
        <v>40674</v>
      </c>
      <c r="AC80" s="60">
        <v>22820</v>
      </c>
      <c r="AD80" s="64">
        <v>17491</v>
      </c>
      <c r="AE80" s="64">
        <v>32541</v>
      </c>
      <c r="AF80" s="64">
        <v>646126</v>
      </c>
      <c r="AG80" s="64">
        <v>57623</v>
      </c>
      <c r="AH80" s="64">
        <v>1698042</v>
      </c>
      <c r="AI80" s="64">
        <v>947006</v>
      </c>
      <c r="AJ80" s="64">
        <v>13557030</v>
      </c>
      <c r="AK80" s="64">
        <v>18071272</v>
      </c>
    </row>
    <row r="81" spans="1:37" s="62" customFormat="1" x14ac:dyDescent="0.3">
      <c r="A81" s="13" t="s">
        <v>92</v>
      </c>
      <c r="B81" s="63">
        <v>9669</v>
      </c>
      <c r="C81" s="63">
        <v>38515</v>
      </c>
      <c r="D81" s="63">
        <v>8183</v>
      </c>
      <c r="E81" s="63">
        <v>15386</v>
      </c>
      <c r="F81" s="63">
        <v>12594</v>
      </c>
      <c r="G81" s="63">
        <v>108310</v>
      </c>
      <c r="H81" s="63">
        <v>36800</v>
      </c>
      <c r="I81" s="63">
        <v>4042</v>
      </c>
      <c r="J81" s="63">
        <v>17154</v>
      </c>
      <c r="K81" s="63">
        <v>10057</v>
      </c>
      <c r="L81" s="63">
        <v>201365</v>
      </c>
      <c r="M81" s="60">
        <v>3380</v>
      </c>
      <c r="N81" s="64">
        <v>2307</v>
      </c>
      <c r="O81" s="64">
        <v>8490</v>
      </c>
      <c r="P81" s="64">
        <v>7962</v>
      </c>
      <c r="Q81" s="64">
        <v>223340</v>
      </c>
      <c r="R81" s="64">
        <v>21320</v>
      </c>
      <c r="S81" s="64">
        <v>13778</v>
      </c>
      <c r="T81" s="64">
        <v>337738</v>
      </c>
      <c r="U81" s="64">
        <v>71976</v>
      </c>
      <c r="V81" s="101">
        <v>17114</v>
      </c>
      <c r="W81" s="63">
        <v>292330</v>
      </c>
      <c r="X81" s="63">
        <v>205132</v>
      </c>
      <c r="Y81" s="63">
        <v>38820</v>
      </c>
      <c r="Z81" s="63">
        <v>2858</v>
      </c>
      <c r="AA81" s="63">
        <v>1198</v>
      </c>
      <c r="AB81" s="63">
        <v>24042</v>
      </c>
      <c r="AC81" s="60">
        <v>25434</v>
      </c>
      <c r="AD81" s="64">
        <v>26433</v>
      </c>
      <c r="AE81" s="64">
        <v>57082</v>
      </c>
      <c r="AF81" s="64">
        <v>1486607</v>
      </c>
      <c r="AG81" s="64">
        <v>70616</v>
      </c>
      <c r="AH81" s="64">
        <v>1990760</v>
      </c>
      <c r="AI81" s="64">
        <v>1534920</v>
      </c>
      <c r="AJ81" s="64">
        <v>16668318</v>
      </c>
      <c r="AK81" s="64">
        <v>23594033</v>
      </c>
    </row>
    <row r="82" spans="1:37" x14ac:dyDescent="0.3">
      <c r="A82" s="7" t="s">
        <v>93</v>
      </c>
      <c r="B82" s="14">
        <v>5436</v>
      </c>
      <c r="C82" s="14">
        <v>11446</v>
      </c>
      <c r="D82" s="14">
        <v>4175</v>
      </c>
      <c r="E82" s="14">
        <v>5829</v>
      </c>
      <c r="F82" s="14">
        <v>7392</v>
      </c>
      <c r="G82" s="14">
        <v>50653</v>
      </c>
      <c r="H82" s="14">
        <v>24040</v>
      </c>
      <c r="I82" s="14">
        <v>2869</v>
      </c>
      <c r="J82" s="14">
        <v>4067</v>
      </c>
      <c r="K82" s="14">
        <v>5059</v>
      </c>
      <c r="L82" s="14">
        <v>181166</v>
      </c>
      <c r="M82" s="15">
        <v>2989</v>
      </c>
      <c r="N82" s="16">
        <v>1605</v>
      </c>
      <c r="O82" s="16">
        <v>2208</v>
      </c>
      <c r="P82" s="16">
        <v>7995</v>
      </c>
      <c r="Q82" s="16">
        <v>180048</v>
      </c>
      <c r="R82" s="16">
        <v>6179</v>
      </c>
      <c r="S82" s="16">
        <v>11591</v>
      </c>
      <c r="T82" s="16">
        <v>161373</v>
      </c>
      <c r="U82" s="16">
        <v>39799</v>
      </c>
      <c r="V82" s="100">
        <v>2916</v>
      </c>
      <c r="W82" s="14">
        <v>91645</v>
      </c>
      <c r="X82" s="14">
        <v>106639</v>
      </c>
      <c r="Y82" s="14">
        <v>24615</v>
      </c>
      <c r="Z82" s="14">
        <v>1504</v>
      </c>
      <c r="AA82" s="14">
        <v>854</v>
      </c>
      <c r="AB82" s="14">
        <v>18623</v>
      </c>
      <c r="AC82" s="15">
        <v>16191</v>
      </c>
      <c r="AD82" s="16">
        <v>18408</v>
      </c>
      <c r="AE82" s="16">
        <v>50754</v>
      </c>
      <c r="AF82" s="16">
        <v>1211997</v>
      </c>
      <c r="AG82" s="16">
        <v>47692</v>
      </c>
      <c r="AH82" s="16">
        <v>905838</v>
      </c>
      <c r="AI82" s="16">
        <v>746614</v>
      </c>
      <c r="AJ82" s="16">
        <v>8596420</v>
      </c>
      <c r="AK82" s="16">
        <v>12556629</v>
      </c>
    </row>
    <row r="83" spans="1:37" x14ac:dyDescent="0.3">
      <c r="A83" s="7" t="s">
        <v>94</v>
      </c>
      <c r="B83" s="14">
        <v>-2165</v>
      </c>
      <c r="C83" s="14">
        <v>-174</v>
      </c>
      <c r="D83" s="14">
        <v>-218</v>
      </c>
      <c r="E83" s="14">
        <v>-719</v>
      </c>
      <c r="F83" s="14">
        <v>-251</v>
      </c>
      <c r="G83" s="14">
        <v>351</v>
      </c>
      <c r="H83" s="14">
        <v>-547</v>
      </c>
      <c r="I83" s="14">
        <v>-391</v>
      </c>
      <c r="J83" s="14">
        <v>1148</v>
      </c>
      <c r="K83" s="14">
        <v>102</v>
      </c>
      <c r="L83" s="14">
        <v>764</v>
      </c>
      <c r="M83" s="15">
        <v>-4</v>
      </c>
      <c r="N83" s="16">
        <v>-101</v>
      </c>
      <c r="O83" s="16">
        <v>461</v>
      </c>
      <c r="P83" s="16">
        <v>-431</v>
      </c>
      <c r="Q83" s="16">
        <v>7238</v>
      </c>
      <c r="R83" s="16">
        <v>2995</v>
      </c>
      <c r="S83" s="16">
        <v>-2495</v>
      </c>
      <c r="T83" s="16">
        <v>5446</v>
      </c>
      <c r="U83" s="16">
        <v>415</v>
      </c>
      <c r="V83" s="100">
        <v>1699</v>
      </c>
      <c r="W83" s="14">
        <v>23165</v>
      </c>
      <c r="X83" s="14">
        <v>3224</v>
      </c>
      <c r="Y83" s="14">
        <v>-1136</v>
      </c>
      <c r="Z83" s="14">
        <v>-27</v>
      </c>
      <c r="AA83" s="14">
        <v>-32</v>
      </c>
      <c r="AB83" s="14">
        <v>-547</v>
      </c>
      <c r="AC83" s="15">
        <v>123</v>
      </c>
      <c r="AD83" s="16">
        <v>688</v>
      </c>
      <c r="AE83" s="16">
        <v>1549</v>
      </c>
      <c r="AF83" s="16">
        <v>0</v>
      </c>
      <c r="AG83" s="16">
        <v>-2348</v>
      </c>
      <c r="AH83" s="16">
        <v>298350</v>
      </c>
      <c r="AI83" s="16">
        <v>278705</v>
      </c>
      <c r="AJ83" s="16">
        <v>574344</v>
      </c>
      <c r="AK83" s="16">
        <v>1189180</v>
      </c>
    </row>
    <row r="84" spans="1:37" x14ac:dyDescent="0.3">
      <c r="A84" s="9" t="s">
        <v>95</v>
      </c>
      <c r="B84" s="17">
        <v>6399</v>
      </c>
      <c r="C84" s="17">
        <v>27243</v>
      </c>
      <c r="D84" s="17">
        <v>4226</v>
      </c>
      <c r="E84" s="17">
        <v>10277</v>
      </c>
      <c r="F84" s="17">
        <v>5453</v>
      </c>
      <c r="G84" s="17">
        <v>57305</v>
      </c>
      <c r="H84" s="17">
        <v>13307</v>
      </c>
      <c r="I84" s="17">
        <v>1564</v>
      </c>
      <c r="J84" s="17">
        <v>11939</v>
      </c>
      <c r="K84" s="17">
        <v>4896</v>
      </c>
      <c r="L84" s="17">
        <v>19435</v>
      </c>
      <c r="M84" s="18">
        <v>395</v>
      </c>
      <c r="N84" s="19">
        <v>803</v>
      </c>
      <c r="O84" s="19">
        <v>5821</v>
      </c>
      <c r="P84" s="19">
        <v>397</v>
      </c>
      <c r="Q84" s="19">
        <v>36054</v>
      </c>
      <c r="R84" s="19">
        <v>12146</v>
      </c>
      <c r="S84" s="19">
        <v>4682</v>
      </c>
      <c r="T84" s="19">
        <v>170919</v>
      </c>
      <c r="U84" s="19">
        <v>31762</v>
      </c>
      <c r="V84" s="23">
        <v>12499</v>
      </c>
      <c r="W84" s="17">
        <v>177520</v>
      </c>
      <c r="X84" s="17">
        <v>95270</v>
      </c>
      <c r="Y84" s="17">
        <v>15341</v>
      </c>
      <c r="Z84" s="17">
        <v>1382</v>
      </c>
      <c r="AA84" s="17">
        <v>377</v>
      </c>
      <c r="AB84" s="17">
        <v>5966</v>
      </c>
      <c r="AC84" s="18">
        <v>9120</v>
      </c>
      <c r="AD84" s="19">
        <v>7337</v>
      </c>
      <c r="AE84" s="19">
        <v>4780</v>
      </c>
      <c r="AF84" s="19">
        <v>274610</v>
      </c>
      <c r="AG84" s="19">
        <v>25272</v>
      </c>
      <c r="AH84" s="19">
        <v>786572</v>
      </c>
      <c r="AI84" s="19">
        <v>509600</v>
      </c>
      <c r="AJ84" s="19">
        <v>7497553</v>
      </c>
      <c r="AK84" s="19">
        <v>9848223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141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41665305</v>
      </c>
      <c r="C4" s="73">
        <v>18071272</v>
      </c>
      <c r="D4" s="74">
        <v>23594033</v>
      </c>
      <c r="E4" s="75"/>
      <c r="F4" s="74">
        <v>1729140</v>
      </c>
      <c r="G4" s="76">
        <v>707064</v>
      </c>
      <c r="H4" s="76">
        <v>1022076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989737</v>
      </c>
      <c r="C5" s="38">
        <v>282181</v>
      </c>
      <c r="D5" s="77">
        <v>707556</v>
      </c>
      <c r="E5" s="78"/>
      <c r="F5" s="77">
        <v>322073</v>
      </c>
      <c r="G5" s="79">
        <v>117599</v>
      </c>
      <c r="H5" s="79">
        <v>204474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125802</v>
      </c>
      <c r="C6" s="40">
        <v>54048</v>
      </c>
      <c r="D6" s="80">
        <v>71754</v>
      </c>
      <c r="E6" s="81"/>
      <c r="F6" s="80">
        <v>110517</v>
      </c>
      <c r="G6" s="82">
        <v>46855</v>
      </c>
      <c r="H6" s="82">
        <v>63662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21754</v>
      </c>
      <c r="C7" s="40">
        <v>12085</v>
      </c>
      <c r="D7" s="80">
        <v>9669</v>
      </c>
      <c r="E7" s="81">
        <v>0.97199999999999998</v>
      </c>
      <c r="F7" s="80">
        <v>21150</v>
      </c>
      <c r="G7" s="82">
        <v>11749</v>
      </c>
      <c r="H7" s="82">
        <v>9401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37715</v>
      </c>
      <c r="C8" s="40">
        <v>22329</v>
      </c>
      <c r="D8" s="80">
        <v>15386</v>
      </c>
      <c r="E8" s="81">
        <v>0.79600000000000004</v>
      </c>
      <c r="F8" s="80">
        <v>30018</v>
      </c>
      <c r="G8" s="82">
        <v>17772</v>
      </c>
      <c r="H8" s="82">
        <v>12246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12337</v>
      </c>
      <c r="C9" s="40">
        <v>4154</v>
      </c>
      <c r="D9" s="80">
        <v>8183</v>
      </c>
      <c r="E9" s="81">
        <v>0.51500000000000001</v>
      </c>
      <c r="F9" s="80">
        <v>6356</v>
      </c>
      <c r="G9" s="82">
        <v>2140</v>
      </c>
      <c r="H9" s="82">
        <v>4216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53997</v>
      </c>
      <c r="C10" s="40">
        <v>15481</v>
      </c>
      <c r="D10" s="80">
        <v>38515</v>
      </c>
      <c r="E10" s="81">
        <v>0.98099999999999998</v>
      </c>
      <c r="F10" s="80">
        <v>52993</v>
      </c>
      <c r="G10" s="82">
        <v>15194</v>
      </c>
      <c r="H10" s="82">
        <v>37799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21984</v>
      </c>
      <c r="C11" s="40">
        <v>9390</v>
      </c>
      <c r="D11" s="80">
        <v>12594</v>
      </c>
      <c r="E11" s="81">
        <v>0.90500000000000003</v>
      </c>
      <c r="F11" s="80">
        <v>19891</v>
      </c>
      <c r="G11" s="82">
        <v>8496</v>
      </c>
      <c r="H11" s="82">
        <v>11395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537759</v>
      </c>
      <c r="C12" s="40">
        <v>145852</v>
      </c>
      <c r="D12" s="80">
        <v>391906</v>
      </c>
      <c r="E12" s="81"/>
      <c r="F12" s="80">
        <v>176098</v>
      </c>
      <c r="G12" s="82">
        <v>56158</v>
      </c>
      <c r="H12" s="82">
        <v>119940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156715</v>
      </c>
      <c r="C13" s="40">
        <v>48405</v>
      </c>
      <c r="D13" s="80">
        <v>108310</v>
      </c>
      <c r="E13" s="81">
        <v>0.42799999999999999</v>
      </c>
      <c r="F13" s="80">
        <v>67114</v>
      </c>
      <c r="G13" s="82">
        <v>20730</v>
      </c>
      <c r="H13" s="82">
        <v>46384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51072</v>
      </c>
      <c r="C14" s="40">
        <v>14271</v>
      </c>
      <c r="D14" s="80">
        <v>36800</v>
      </c>
      <c r="E14" s="81">
        <v>0.73599999999999999</v>
      </c>
      <c r="F14" s="80">
        <v>37613</v>
      </c>
      <c r="G14" s="82">
        <v>10510</v>
      </c>
      <c r="H14" s="82">
        <v>27102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7236</v>
      </c>
      <c r="C15" s="40">
        <v>3194</v>
      </c>
      <c r="D15" s="80">
        <v>4042</v>
      </c>
      <c r="E15" s="81">
        <v>0.93400000000000005</v>
      </c>
      <c r="F15" s="80">
        <v>6756</v>
      </c>
      <c r="G15" s="82">
        <v>2982</v>
      </c>
      <c r="H15" s="82">
        <v>3774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26813</v>
      </c>
      <c r="C16" s="40">
        <v>9659</v>
      </c>
      <c r="D16" s="80">
        <v>17154</v>
      </c>
      <c r="E16" s="81">
        <v>0.99399999999999999</v>
      </c>
      <c r="F16" s="80">
        <v>26646</v>
      </c>
      <c r="G16" s="82">
        <v>9599</v>
      </c>
      <c r="H16" s="82">
        <v>17047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3764</v>
      </c>
      <c r="C17" s="40">
        <v>383</v>
      </c>
      <c r="D17" s="80">
        <v>3380</v>
      </c>
      <c r="E17" s="81">
        <v>0.99199999999999999</v>
      </c>
      <c r="F17" s="80">
        <v>3734</v>
      </c>
      <c r="G17" s="82">
        <v>380</v>
      </c>
      <c r="H17" s="82">
        <v>3354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15068</v>
      </c>
      <c r="C18" s="40">
        <v>5011</v>
      </c>
      <c r="D18" s="80">
        <v>10057</v>
      </c>
      <c r="E18" s="81">
        <v>0.98399999999999999</v>
      </c>
      <c r="F18" s="80">
        <v>14833</v>
      </c>
      <c r="G18" s="82">
        <v>4933</v>
      </c>
      <c r="H18" s="82">
        <v>9900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259654</v>
      </c>
      <c r="C19" s="40">
        <v>58289</v>
      </c>
      <c r="D19" s="80">
        <v>201365</v>
      </c>
      <c r="E19" s="81">
        <v>1.2999999999999999E-2</v>
      </c>
      <c r="F19" s="80">
        <v>3291</v>
      </c>
      <c r="G19" s="82">
        <v>739</v>
      </c>
      <c r="H19" s="82">
        <v>2552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14392</v>
      </c>
      <c r="C20" s="40">
        <v>5902</v>
      </c>
      <c r="D20" s="80">
        <v>8490</v>
      </c>
      <c r="E20" s="81">
        <v>0.98599999999999999</v>
      </c>
      <c r="F20" s="80">
        <v>14196</v>
      </c>
      <c r="G20" s="82">
        <v>5821</v>
      </c>
      <c r="H20" s="82">
        <v>8375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3045</v>
      </c>
      <c r="C21" s="40">
        <v>738</v>
      </c>
      <c r="D21" s="80">
        <v>2307</v>
      </c>
      <c r="E21" s="81">
        <v>0.629</v>
      </c>
      <c r="F21" s="80">
        <v>1915</v>
      </c>
      <c r="G21" s="82">
        <v>464</v>
      </c>
      <c r="H21" s="82">
        <v>1451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18884</v>
      </c>
      <c r="C22" s="40">
        <v>10922</v>
      </c>
      <c r="D22" s="80">
        <v>7962</v>
      </c>
      <c r="E22" s="81">
        <v>0.39700000000000002</v>
      </c>
      <c r="F22" s="80">
        <v>7501</v>
      </c>
      <c r="G22" s="82">
        <v>4338</v>
      </c>
      <c r="H22" s="82">
        <v>3162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285309</v>
      </c>
      <c r="C23" s="40">
        <v>61969</v>
      </c>
      <c r="D23" s="80">
        <v>223340</v>
      </c>
      <c r="E23" s="81">
        <v>2.8000000000000001E-2</v>
      </c>
      <c r="F23" s="80">
        <v>8067</v>
      </c>
      <c r="G23" s="82">
        <v>1752</v>
      </c>
      <c r="H23" s="82">
        <v>6314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10450220</v>
      </c>
      <c r="C24" s="38">
        <v>4232061</v>
      </c>
      <c r="D24" s="77">
        <v>6218159</v>
      </c>
      <c r="E24" s="78"/>
      <c r="F24" s="77">
        <v>1362630</v>
      </c>
      <c r="G24" s="79">
        <v>569534</v>
      </c>
      <c r="H24" s="79">
        <v>793097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2362478</v>
      </c>
      <c r="C25" s="40">
        <v>757258</v>
      </c>
      <c r="D25" s="80">
        <v>1605220</v>
      </c>
      <c r="E25" s="81"/>
      <c r="F25" s="80">
        <v>190117</v>
      </c>
      <c r="G25" s="82">
        <v>60968</v>
      </c>
      <c r="H25" s="82">
        <v>129149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46166</v>
      </c>
      <c r="C26" s="40">
        <v>24846</v>
      </c>
      <c r="D26" s="80">
        <v>21320</v>
      </c>
      <c r="E26" s="81">
        <v>0.23300000000000001</v>
      </c>
      <c r="F26" s="80">
        <v>10749</v>
      </c>
      <c r="G26" s="82">
        <v>5785</v>
      </c>
      <c r="H26" s="82">
        <v>4964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43924</v>
      </c>
      <c r="C27" s="40">
        <v>17491</v>
      </c>
      <c r="D27" s="80">
        <v>26433</v>
      </c>
      <c r="E27" s="81">
        <v>0.04</v>
      </c>
      <c r="F27" s="80">
        <v>1741</v>
      </c>
      <c r="G27" s="82">
        <v>693</v>
      </c>
      <c r="H27" s="82">
        <v>1048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89623</v>
      </c>
      <c r="C28" s="40">
        <v>32541</v>
      </c>
      <c r="D28" s="80">
        <v>57082</v>
      </c>
      <c r="E28" s="81">
        <v>1.4999999999999999E-2</v>
      </c>
      <c r="F28" s="80">
        <v>1336</v>
      </c>
      <c r="G28" s="82">
        <v>485</v>
      </c>
      <c r="H28" s="82">
        <v>851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2132733</v>
      </c>
      <c r="C29" s="40">
        <v>646126</v>
      </c>
      <c r="D29" s="80">
        <v>1486607</v>
      </c>
      <c r="E29" s="81">
        <v>8.2000000000000003E-2</v>
      </c>
      <c r="F29" s="80">
        <v>174877</v>
      </c>
      <c r="G29" s="82">
        <v>52980</v>
      </c>
      <c r="H29" s="82">
        <v>121897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50032</v>
      </c>
      <c r="C30" s="40">
        <v>36253</v>
      </c>
      <c r="D30" s="80">
        <v>13778</v>
      </c>
      <c r="E30" s="81">
        <v>2.8000000000000001E-2</v>
      </c>
      <c r="F30" s="80">
        <v>1413</v>
      </c>
      <c r="G30" s="82">
        <v>1024</v>
      </c>
      <c r="H30" s="82">
        <v>389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1587326</v>
      </c>
      <c r="C31" s="40">
        <v>663035</v>
      </c>
      <c r="D31" s="80">
        <v>924291</v>
      </c>
      <c r="E31" s="81"/>
      <c r="F31" s="80">
        <v>918115</v>
      </c>
      <c r="G31" s="82">
        <v>395726</v>
      </c>
      <c r="H31" s="82">
        <v>522389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493720</v>
      </c>
      <c r="C32" s="40">
        <v>155982</v>
      </c>
      <c r="D32" s="80">
        <v>337738</v>
      </c>
      <c r="E32" s="81">
        <v>0.32800000000000001</v>
      </c>
      <c r="F32" s="80">
        <v>162121</v>
      </c>
      <c r="G32" s="82">
        <v>51219</v>
      </c>
      <c r="H32" s="82">
        <v>110902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141830</v>
      </c>
      <c r="C33" s="40">
        <v>69854</v>
      </c>
      <c r="D33" s="80">
        <v>71976</v>
      </c>
      <c r="E33" s="81">
        <v>0.97799999999999998</v>
      </c>
      <c r="F33" s="80">
        <v>138678</v>
      </c>
      <c r="G33" s="82">
        <v>68301</v>
      </c>
      <c r="H33" s="82">
        <v>70377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26349</v>
      </c>
      <c r="C34" s="40">
        <v>9235</v>
      </c>
      <c r="D34" s="80">
        <v>17114</v>
      </c>
      <c r="E34" s="81">
        <v>0.99099999999999999</v>
      </c>
      <c r="F34" s="80">
        <v>26107</v>
      </c>
      <c r="G34" s="82">
        <v>9150</v>
      </c>
      <c r="H34" s="82">
        <v>16957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578763</v>
      </c>
      <c r="C35" s="40">
        <v>286433</v>
      </c>
      <c r="D35" s="80">
        <v>292330</v>
      </c>
      <c r="E35" s="81">
        <v>0.51200000000000001</v>
      </c>
      <c r="F35" s="80">
        <v>296448</v>
      </c>
      <c r="G35" s="82">
        <v>146714</v>
      </c>
      <c r="H35" s="82">
        <v>149735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346664</v>
      </c>
      <c r="C36" s="40">
        <v>141531</v>
      </c>
      <c r="D36" s="80">
        <v>205132</v>
      </c>
      <c r="E36" s="81">
        <v>0.85</v>
      </c>
      <c r="F36" s="80">
        <v>294760</v>
      </c>
      <c r="G36" s="82">
        <v>120341</v>
      </c>
      <c r="H36" s="82">
        <v>174419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201449</v>
      </c>
      <c r="C37" s="40">
        <v>109097</v>
      </c>
      <c r="D37" s="80">
        <v>92353</v>
      </c>
      <c r="E37" s="81"/>
      <c r="F37" s="80">
        <v>36080</v>
      </c>
      <c r="G37" s="82">
        <v>20082</v>
      </c>
      <c r="H37" s="82">
        <v>15997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8092</v>
      </c>
      <c r="C38" s="40">
        <v>5234</v>
      </c>
      <c r="D38" s="80">
        <v>2858</v>
      </c>
      <c r="E38" s="81">
        <v>0.91</v>
      </c>
      <c r="F38" s="80">
        <v>7361</v>
      </c>
      <c r="G38" s="82">
        <v>4761</v>
      </c>
      <c r="H38" s="82">
        <v>2600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77933</v>
      </c>
      <c r="C39" s="40">
        <v>39113</v>
      </c>
      <c r="D39" s="80">
        <v>38820</v>
      </c>
      <c r="E39" s="81">
        <v>0.13800000000000001</v>
      </c>
      <c r="F39" s="80">
        <v>10790</v>
      </c>
      <c r="G39" s="82">
        <v>5415</v>
      </c>
      <c r="H39" s="82">
        <v>5375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2454</v>
      </c>
      <c r="C40" s="40">
        <v>1256</v>
      </c>
      <c r="D40" s="80">
        <v>1198</v>
      </c>
      <c r="E40" s="81">
        <v>0.92900000000000005</v>
      </c>
      <c r="F40" s="80">
        <v>2280</v>
      </c>
      <c r="G40" s="82">
        <v>1167</v>
      </c>
      <c r="H40" s="82">
        <v>1113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64716</v>
      </c>
      <c r="C41" s="40">
        <v>40674</v>
      </c>
      <c r="D41" s="80">
        <v>24042</v>
      </c>
      <c r="E41" s="81">
        <v>0.13300000000000001</v>
      </c>
      <c r="F41" s="80">
        <v>8605</v>
      </c>
      <c r="G41" s="82">
        <v>5408</v>
      </c>
      <c r="H41" s="82">
        <v>3197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48254</v>
      </c>
      <c r="C42" s="40">
        <v>22820</v>
      </c>
      <c r="D42" s="80">
        <v>25434</v>
      </c>
      <c r="E42" s="81">
        <v>0.14599999999999999</v>
      </c>
      <c r="F42" s="80">
        <v>7044</v>
      </c>
      <c r="G42" s="82">
        <v>3331</v>
      </c>
      <c r="H42" s="82">
        <v>3713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128239</v>
      </c>
      <c r="C43" s="40">
        <v>57623</v>
      </c>
      <c r="D43" s="80">
        <v>70616</v>
      </c>
      <c r="E43" s="81">
        <v>0.222</v>
      </c>
      <c r="F43" s="80">
        <v>28435</v>
      </c>
      <c r="G43" s="82">
        <v>12777</v>
      </c>
      <c r="H43" s="82">
        <v>15658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30225348</v>
      </c>
      <c r="C44" s="38">
        <v>13557030</v>
      </c>
      <c r="D44" s="77">
        <v>16668318</v>
      </c>
      <c r="E44" s="78"/>
      <c r="F44" s="77">
        <v>44436</v>
      </c>
      <c r="G44" s="79">
        <v>19931</v>
      </c>
      <c r="H44" s="79">
        <v>24505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3688802</v>
      </c>
      <c r="C45" s="40">
        <v>1698042</v>
      </c>
      <c r="D45" s="80">
        <v>1990760</v>
      </c>
      <c r="E45" s="81">
        <v>2.5999999999999999E-2</v>
      </c>
      <c r="F45" s="80">
        <v>95581</v>
      </c>
      <c r="G45" s="82">
        <v>43998</v>
      </c>
      <c r="H45" s="82">
        <v>51583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2481926</v>
      </c>
      <c r="C46" s="40">
        <v>947006</v>
      </c>
      <c r="D46" s="80">
        <v>1534920</v>
      </c>
      <c r="E46" s="81">
        <v>3.7999999999999999E-2</v>
      </c>
      <c r="F46" s="80">
        <v>94303</v>
      </c>
      <c r="G46" s="82">
        <v>35982</v>
      </c>
      <c r="H46" s="82">
        <v>58321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30225348</v>
      </c>
      <c r="C47" s="83">
        <v>13557030</v>
      </c>
      <c r="D47" s="84">
        <v>16668318</v>
      </c>
      <c r="E47" s="85">
        <v>1E-3</v>
      </c>
      <c r="F47" s="84">
        <v>44436</v>
      </c>
      <c r="G47" s="86">
        <v>19931</v>
      </c>
      <c r="H47" s="86">
        <v>24505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activeCell="G61" sqref="G6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4" t="s">
        <v>140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6"/>
    </row>
    <row r="2" spans="1:21" x14ac:dyDescent="0.3">
      <c r="A2" s="137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9"/>
    </row>
    <row r="3" spans="1:21" x14ac:dyDescent="0.3">
      <c r="A3" s="133" t="s">
        <v>101</v>
      </c>
      <c r="B3" s="131" t="s">
        <v>102</v>
      </c>
      <c r="C3" s="131"/>
      <c r="D3" s="131"/>
      <c r="E3" s="131"/>
      <c r="F3" s="131"/>
      <c r="G3" s="131"/>
      <c r="H3" s="140" t="s">
        <v>103</v>
      </c>
      <c r="I3" s="133"/>
      <c r="J3" s="140" t="s">
        <v>104</v>
      </c>
      <c r="K3" s="141"/>
      <c r="L3" s="141"/>
      <c r="M3" s="133"/>
      <c r="N3" s="26"/>
    </row>
    <row r="4" spans="1:21" ht="23.1" customHeight="1" x14ac:dyDescent="0.3">
      <c r="A4" s="133"/>
      <c r="B4" s="142" t="s">
        <v>38</v>
      </c>
      <c r="C4" s="131" t="s">
        <v>105</v>
      </c>
      <c r="D4" s="133" t="s">
        <v>106</v>
      </c>
      <c r="E4" s="131" t="s">
        <v>107</v>
      </c>
      <c r="F4" s="142" t="s">
        <v>108</v>
      </c>
      <c r="G4" s="142" t="s">
        <v>109</v>
      </c>
      <c r="H4" s="129" t="s">
        <v>110</v>
      </c>
      <c r="I4" s="129" t="s">
        <v>111</v>
      </c>
      <c r="J4" s="131" t="s">
        <v>112</v>
      </c>
      <c r="K4" s="133" t="s">
        <v>113</v>
      </c>
      <c r="L4" s="131" t="s">
        <v>114</v>
      </c>
      <c r="M4" s="131" t="s">
        <v>115</v>
      </c>
      <c r="N4" s="142" t="s">
        <v>116</v>
      </c>
    </row>
    <row r="5" spans="1:21" ht="23.1" customHeight="1" x14ac:dyDescent="0.3">
      <c r="A5" s="133"/>
      <c r="B5" s="131"/>
      <c r="C5" s="131"/>
      <c r="D5" s="133"/>
      <c r="E5" s="131"/>
      <c r="F5" s="132"/>
      <c r="G5" s="131"/>
      <c r="H5" s="130"/>
      <c r="I5" s="130"/>
      <c r="J5" s="132"/>
      <c r="K5" s="133"/>
      <c r="L5" s="131"/>
      <c r="M5" s="131"/>
      <c r="N5" s="131"/>
    </row>
    <row r="6" spans="1:21" s="62" customFormat="1" x14ac:dyDescent="0.3">
      <c r="A6" s="36" t="s">
        <v>117</v>
      </c>
      <c r="B6" s="66">
        <v>1738017</v>
      </c>
      <c r="C6" s="66">
        <v>56921</v>
      </c>
      <c r="D6" s="66">
        <v>4710</v>
      </c>
      <c r="E6" s="66">
        <v>98148</v>
      </c>
      <c r="F6" s="66">
        <v>93802</v>
      </c>
      <c r="G6" s="66">
        <v>1790229</v>
      </c>
      <c r="H6" s="66">
        <v>830759</v>
      </c>
      <c r="I6" s="66">
        <v>42949</v>
      </c>
      <c r="J6" s="66">
        <v>497810</v>
      </c>
      <c r="K6" s="66">
        <v>155347</v>
      </c>
      <c r="L6" s="66">
        <v>190991</v>
      </c>
      <c r="M6" s="61">
        <v>72373</v>
      </c>
      <c r="N6" s="66">
        <v>1790229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859447</v>
      </c>
      <c r="C7" s="60">
        <v>5244</v>
      </c>
      <c r="D7" s="60">
        <v>0</v>
      </c>
      <c r="E7" s="60">
        <v>0</v>
      </c>
      <c r="F7" s="60">
        <v>0</v>
      </c>
      <c r="G7" s="60">
        <v>864691</v>
      </c>
      <c r="H7" s="60">
        <v>517243</v>
      </c>
      <c r="I7" s="60">
        <v>21558</v>
      </c>
      <c r="J7" s="60">
        <v>76571</v>
      </c>
      <c r="K7" s="60">
        <v>92234</v>
      </c>
      <c r="L7" s="60">
        <v>135327</v>
      </c>
      <c r="M7" s="61">
        <v>21760</v>
      </c>
      <c r="N7" s="60">
        <v>864691</v>
      </c>
    </row>
    <row r="8" spans="1:21" x14ac:dyDescent="0.3">
      <c r="A8" s="39" t="s">
        <v>3</v>
      </c>
      <c r="B8" s="15">
        <v>32853</v>
      </c>
      <c r="C8" s="15">
        <v>506</v>
      </c>
      <c r="D8" s="15">
        <v>0</v>
      </c>
      <c r="E8" s="15">
        <v>0</v>
      </c>
      <c r="F8" s="15">
        <v>0</v>
      </c>
      <c r="G8" s="15">
        <v>33359</v>
      </c>
      <c r="H8" s="15">
        <v>9700</v>
      </c>
      <c r="I8" s="15">
        <v>666</v>
      </c>
      <c r="J8" s="15">
        <v>22742</v>
      </c>
      <c r="K8" s="15">
        <v>0</v>
      </c>
      <c r="L8" s="15">
        <v>0</v>
      </c>
      <c r="M8" s="22">
        <v>250</v>
      </c>
      <c r="N8" s="15">
        <v>33359</v>
      </c>
    </row>
    <row r="9" spans="1:21" x14ac:dyDescent="0.3">
      <c r="A9" s="41" t="s">
        <v>40</v>
      </c>
      <c r="B9" s="15">
        <v>6178</v>
      </c>
      <c r="C9" s="15">
        <v>97</v>
      </c>
      <c r="D9" s="15">
        <v>0</v>
      </c>
      <c r="E9" s="15">
        <v>0</v>
      </c>
      <c r="F9" s="15">
        <v>0</v>
      </c>
      <c r="G9" s="15">
        <v>6274</v>
      </c>
      <c r="H9" s="15">
        <v>1787</v>
      </c>
      <c r="I9" s="15">
        <v>127</v>
      </c>
      <c r="J9" s="15">
        <v>4337</v>
      </c>
      <c r="K9" s="15">
        <v>0</v>
      </c>
      <c r="L9" s="15">
        <v>0</v>
      </c>
      <c r="M9" s="22">
        <v>23</v>
      </c>
      <c r="N9" s="15">
        <v>6274</v>
      </c>
    </row>
    <row r="10" spans="1:21" x14ac:dyDescent="0.3">
      <c r="A10" s="41" t="s">
        <v>41</v>
      </c>
      <c r="B10" s="15">
        <v>2131</v>
      </c>
      <c r="C10" s="15">
        <v>33</v>
      </c>
      <c r="D10" s="15">
        <v>0</v>
      </c>
      <c r="E10" s="15">
        <v>0</v>
      </c>
      <c r="F10" s="15">
        <v>0</v>
      </c>
      <c r="G10" s="15">
        <v>2164</v>
      </c>
      <c r="H10" s="15">
        <v>616</v>
      </c>
      <c r="I10" s="15">
        <v>44</v>
      </c>
      <c r="J10" s="15">
        <v>1496</v>
      </c>
      <c r="K10" s="15">
        <v>0</v>
      </c>
      <c r="L10" s="15">
        <v>0</v>
      </c>
      <c r="M10" s="22">
        <v>8</v>
      </c>
      <c r="N10" s="15">
        <v>2164</v>
      </c>
    </row>
    <row r="11" spans="1:21" x14ac:dyDescent="0.3">
      <c r="A11" s="41" t="s">
        <v>42</v>
      </c>
      <c r="B11" s="15">
        <v>2545</v>
      </c>
      <c r="C11" s="15">
        <v>40</v>
      </c>
      <c r="D11" s="15">
        <v>0</v>
      </c>
      <c r="E11" s="15">
        <v>0</v>
      </c>
      <c r="F11" s="15">
        <v>0</v>
      </c>
      <c r="G11" s="15">
        <v>2585</v>
      </c>
      <c r="H11" s="15">
        <v>736</v>
      </c>
      <c r="I11" s="15">
        <v>52</v>
      </c>
      <c r="J11" s="15">
        <v>1787</v>
      </c>
      <c r="K11" s="15">
        <v>0</v>
      </c>
      <c r="L11" s="15">
        <v>0</v>
      </c>
      <c r="M11" s="22">
        <v>9</v>
      </c>
      <c r="N11" s="15">
        <v>2585</v>
      </c>
    </row>
    <row r="12" spans="1:21" x14ac:dyDescent="0.3">
      <c r="A12" s="41" t="s">
        <v>43</v>
      </c>
      <c r="B12" s="15">
        <v>5629</v>
      </c>
      <c r="C12" s="15">
        <v>88</v>
      </c>
      <c r="D12" s="15">
        <v>0</v>
      </c>
      <c r="E12" s="15">
        <v>0</v>
      </c>
      <c r="F12" s="15">
        <v>0</v>
      </c>
      <c r="G12" s="15">
        <v>5718</v>
      </c>
      <c r="H12" s="15">
        <v>1628</v>
      </c>
      <c r="I12" s="15">
        <v>116</v>
      </c>
      <c r="J12" s="15">
        <v>3952</v>
      </c>
      <c r="K12" s="15">
        <v>0</v>
      </c>
      <c r="L12" s="15">
        <v>0</v>
      </c>
      <c r="M12" s="22">
        <v>21</v>
      </c>
      <c r="N12" s="15">
        <v>5718</v>
      </c>
    </row>
    <row r="13" spans="1:21" x14ac:dyDescent="0.3">
      <c r="A13" s="41" t="s">
        <v>44</v>
      </c>
      <c r="B13" s="15">
        <v>13544</v>
      </c>
      <c r="C13" s="15">
        <v>212</v>
      </c>
      <c r="D13" s="15">
        <v>0</v>
      </c>
      <c r="E13" s="15">
        <v>0</v>
      </c>
      <c r="F13" s="15">
        <v>0</v>
      </c>
      <c r="G13" s="15">
        <v>13756</v>
      </c>
      <c r="H13" s="15">
        <v>3918</v>
      </c>
      <c r="I13" s="15">
        <v>279</v>
      </c>
      <c r="J13" s="15">
        <v>9508</v>
      </c>
      <c r="K13" s="15">
        <v>0</v>
      </c>
      <c r="L13" s="15">
        <v>0</v>
      </c>
      <c r="M13" s="22">
        <v>50</v>
      </c>
      <c r="N13" s="15">
        <v>13756</v>
      </c>
    </row>
    <row r="14" spans="1:21" x14ac:dyDescent="0.3">
      <c r="A14" s="41" t="s">
        <v>45</v>
      </c>
      <c r="B14" s="15">
        <v>2827</v>
      </c>
      <c r="C14" s="15">
        <v>36</v>
      </c>
      <c r="D14" s="15">
        <v>0</v>
      </c>
      <c r="E14" s="15">
        <v>0</v>
      </c>
      <c r="F14" s="15">
        <v>0</v>
      </c>
      <c r="G14" s="15">
        <v>2863</v>
      </c>
      <c r="H14" s="15">
        <v>1015</v>
      </c>
      <c r="I14" s="15">
        <v>48</v>
      </c>
      <c r="J14" s="15">
        <v>1662</v>
      </c>
      <c r="K14" s="15">
        <v>0</v>
      </c>
      <c r="L14" s="15">
        <v>0</v>
      </c>
      <c r="M14" s="22">
        <v>139</v>
      </c>
      <c r="N14" s="15">
        <v>2863</v>
      </c>
    </row>
    <row r="15" spans="1:21" x14ac:dyDescent="0.3">
      <c r="A15" s="39" t="s">
        <v>4</v>
      </c>
      <c r="B15" s="15">
        <v>44917</v>
      </c>
      <c r="C15" s="15">
        <v>9</v>
      </c>
      <c r="D15" s="15">
        <v>0</v>
      </c>
      <c r="E15" s="15">
        <v>0</v>
      </c>
      <c r="F15" s="15">
        <v>0</v>
      </c>
      <c r="G15" s="15">
        <v>44925</v>
      </c>
      <c r="H15" s="15">
        <v>43224</v>
      </c>
      <c r="I15" s="15">
        <v>1035</v>
      </c>
      <c r="J15" s="15">
        <v>233</v>
      </c>
      <c r="K15" s="15">
        <v>0</v>
      </c>
      <c r="L15" s="15">
        <v>0</v>
      </c>
      <c r="M15" s="22">
        <v>434</v>
      </c>
      <c r="N15" s="15">
        <v>44925</v>
      </c>
    </row>
    <row r="16" spans="1:21" x14ac:dyDescent="0.3">
      <c r="A16" s="39" t="s">
        <v>7</v>
      </c>
      <c r="B16" s="15">
        <v>27282</v>
      </c>
      <c r="C16" s="15">
        <v>9</v>
      </c>
      <c r="D16" s="15">
        <v>0</v>
      </c>
      <c r="E16" s="15">
        <v>0</v>
      </c>
      <c r="F16" s="15">
        <v>0</v>
      </c>
      <c r="G16" s="15">
        <v>27290</v>
      </c>
      <c r="H16" s="15">
        <v>0</v>
      </c>
      <c r="I16" s="15">
        <v>0</v>
      </c>
      <c r="J16" s="15">
        <v>22147</v>
      </c>
      <c r="K16" s="15">
        <v>0</v>
      </c>
      <c r="L16" s="15">
        <v>5133</v>
      </c>
      <c r="M16" s="22">
        <v>10</v>
      </c>
      <c r="N16" s="15">
        <v>27290</v>
      </c>
    </row>
    <row r="17" spans="1:14" x14ac:dyDescent="0.3">
      <c r="A17" s="41" t="s">
        <v>46</v>
      </c>
      <c r="B17" s="15">
        <v>2997</v>
      </c>
      <c r="C17" s="15">
        <v>1</v>
      </c>
      <c r="D17" s="15">
        <v>0</v>
      </c>
      <c r="E17" s="15">
        <v>0</v>
      </c>
      <c r="F17" s="15">
        <v>0</v>
      </c>
      <c r="G17" s="15">
        <v>2998</v>
      </c>
      <c r="H17" s="15">
        <v>0</v>
      </c>
      <c r="I17" s="15">
        <v>0</v>
      </c>
      <c r="J17" s="15">
        <v>2996</v>
      </c>
      <c r="K17" s="15">
        <v>0</v>
      </c>
      <c r="L17" s="15">
        <v>0</v>
      </c>
      <c r="M17" s="22">
        <v>1</v>
      </c>
      <c r="N17" s="15">
        <v>2998</v>
      </c>
    </row>
    <row r="18" spans="1:14" x14ac:dyDescent="0.3">
      <c r="A18" s="41" t="s">
        <v>47</v>
      </c>
      <c r="B18" s="15">
        <v>4954</v>
      </c>
      <c r="C18" s="15">
        <v>2</v>
      </c>
      <c r="D18" s="15">
        <v>0</v>
      </c>
      <c r="E18" s="15">
        <v>0</v>
      </c>
      <c r="F18" s="15">
        <v>0</v>
      </c>
      <c r="G18" s="15">
        <v>4955</v>
      </c>
      <c r="H18" s="15">
        <v>0</v>
      </c>
      <c r="I18" s="15">
        <v>0</v>
      </c>
      <c r="J18" s="15">
        <v>4953</v>
      </c>
      <c r="K18" s="15">
        <v>0</v>
      </c>
      <c r="L18" s="15">
        <v>0</v>
      </c>
      <c r="M18" s="22">
        <v>2</v>
      </c>
      <c r="N18" s="15">
        <v>4955</v>
      </c>
    </row>
    <row r="19" spans="1:14" x14ac:dyDescent="0.3">
      <c r="A19" s="41" t="s">
        <v>48</v>
      </c>
      <c r="B19" s="15">
        <v>1049</v>
      </c>
      <c r="C19" s="15">
        <v>0</v>
      </c>
      <c r="D19" s="15">
        <v>0</v>
      </c>
      <c r="E19" s="15">
        <v>0</v>
      </c>
      <c r="F19" s="15">
        <v>0</v>
      </c>
      <c r="G19" s="15">
        <v>1049</v>
      </c>
      <c r="H19" s="15">
        <v>0</v>
      </c>
      <c r="I19" s="15">
        <v>0</v>
      </c>
      <c r="J19" s="15">
        <v>1049</v>
      </c>
      <c r="K19" s="15">
        <v>0</v>
      </c>
      <c r="L19" s="15">
        <v>0</v>
      </c>
      <c r="M19" s="22">
        <v>0</v>
      </c>
      <c r="N19" s="15">
        <v>1049</v>
      </c>
    </row>
    <row r="20" spans="1:14" x14ac:dyDescent="0.3">
      <c r="A20" s="41" t="s">
        <v>49</v>
      </c>
      <c r="B20" s="15">
        <v>1237</v>
      </c>
      <c r="C20" s="15">
        <v>0</v>
      </c>
      <c r="D20" s="15">
        <v>0</v>
      </c>
      <c r="E20" s="15">
        <v>0</v>
      </c>
      <c r="F20" s="15">
        <v>0</v>
      </c>
      <c r="G20" s="15">
        <v>1237</v>
      </c>
      <c r="H20" s="15">
        <v>0</v>
      </c>
      <c r="I20" s="15">
        <v>0</v>
      </c>
      <c r="J20" s="15">
        <v>1236</v>
      </c>
      <c r="K20" s="15">
        <v>0</v>
      </c>
      <c r="L20" s="15">
        <v>0</v>
      </c>
      <c r="M20" s="22">
        <v>1</v>
      </c>
      <c r="N20" s="15">
        <v>1237</v>
      </c>
    </row>
    <row r="21" spans="1:14" x14ac:dyDescent="0.3">
      <c r="A21" s="41" t="s">
        <v>50</v>
      </c>
      <c r="B21" s="15">
        <v>599</v>
      </c>
      <c r="C21" s="15">
        <v>0</v>
      </c>
      <c r="D21" s="15">
        <v>0</v>
      </c>
      <c r="E21" s="15">
        <v>0</v>
      </c>
      <c r="F21" s="15">
        <v>0</v>
      </c>
      <c r="G21" s="15">
        <v>600</v>
      </c>
      <c r="H21" s="15">
        <v>0</v>
      </c>
      <c r="I21" s="15">
        <v>0</v>
      </c>
      <c r="J21" s="15">
        <v>599</v>
      </c>
      <c r="K21" s="15">
        <v>0</v>
      </c>
      <c r="L21" s="15">
        <v>0</v>
      </c>
      <c r="M21" s="22">
        <v>0</v>
      </c>
      <c r="N21" s="15">
        <v>600</v>
      </c>
    </row>
    <row r="22" spans="1:14" x14ac:dyDescent="0.3">
      <c r="A22" s="41" t="s">
        <v>51</v>
      </c>
      <c r="B22" s="15">
        <v>4794</v>
      </c>
      <c r="C22" s="15">
        <v>2</v>
      </c>
      <c r="D22" s="15">
        <v>0</v>
      </c>
      <c r="E22" s="15">
        <v>0</v>
      </c>
      <c r="F22" s="15">
        <v>0</v>
      </c>
      <c r="G22" s="15">
        <v>4796</v>
      </c>
      <c r="H22" s="15">
        <v>0</v>
      </c>
      <c r="I22" s="15">
        <v>0</v>
      </c>
      <c r="J22" s="15">
        <v>4794</v>
      </c>
      <c r="K22" s="15">
        <v>0</v>
      </c>
      <c r="L22" s="15">
        <v>0</v>
      </c>
      <c r="M22" s="22">
        <v>2</v>
      </c>
      <c r="N22" s="15">
        <v>4796</v>
      </c>
    </row>
    <row r="23" spans="1:14" x14ac:dyDescent="0.3">
      <c r="A23" s="41" t="s">
        <v>52</v>
      </c>
      <c r="B23" s="15">
        <v>6109</v>
      </c>
      <c r="C23" s="15">
        <v>0</v>
      </c>
      <c r="D23" s="15">
        <v>0</v>
      </c>
      <c r="E23" s="15">
        <v>0</v>
      </c>
      <c r="F23" s="15">
        <v>0</v>
      </c>
      <c r="G23" s="15">
        <v>6109</v>
      </c>
      <c r="H23" s="15">
        <v>0</v>
      </c>
      <c r="I23" s="15">
        <v>0</v>
      </c>
      <c r="J23" s="15">
        <v>976</v>
      </c>
      <c r="K23" s="15">
        <v>0</v>
      </c>
      <c r="L23" s="15">
        <v>5133</v>
      </c>
      <c r="M23" s="22">
        <v>0</v>
      </c>
      <c r="N23" s="15">
        <v>6109</v>
      </c>
    </row>
    <row r="24" spans="1:14" x14ac:dyDescent="0.3">
      <c r="A24" s="41" t="s">
        <v>53</v>
      </c>
      <c r="B24" s="15">
        <v>4794</v>
      </c>
      <c r="C24" s="15">
        <v>2</v>
      </c>
      <c r="D24" s="15">
        <v>0</v>
      </c>
      <c r="E24" s="15">
        <v>0</v>
      </c>
      <c r="F24" s="15">
        <v>0</v>
      </c>
      <c r="G24" s="15">
        <v>4796</v>
      </c>
      <c r="H24" s="15">
        <v>0</v>
      </c>
      <c r="I24" s="15">
        <v>0</v>
      </c>
      <c r="J24" s="15">
        <v>4794</v>
      </c>
      <c r="K24" s="15">
        <v>0</v>
      </c>
      <c r="L24" s="15">
        <v>0</v>
      </c>
      <c r="M24" s="22">
        <v>2</v>
      </c>
      <c r="N24" s="15">
        <v>4796</v>
      </c>
    </row>
    <row r="25" spans="1:14" x14ac:dyDescent="0.3">
      <c r="A25" s="41" t="s">
        <v>54</v>
      </c>
      <c r="B25" s="15">
        <v>749</v>
      </c>
      <c r="C25" s="15">
        <v>0</v>
      </c>
      <c r="D25" s="15">
        <v>0</v>
      </c>
      <c r="E25" s="15">
        <v>0</v>
      </c>
      <c r="F25" s="15">
        <v>0</v>
      </c>
      <c r="G25" s="15">
        <v>749</v>
      </c>
      <c r="H25" s="15">
        <v>0</v>
      </c>
      <c r="I25" s="15">
        <v>0</v>
      </c>
      <c r="J25" s="15">
        <v>749</v>
      </c>
      <c r="K25" s="15">
        <v>0</v>
      </c>
      <c r="L25" s="15">
        <v>0</v>
      </c>
      <c r="M25" s="22">
        <v>0</v>
      </c>
      <c r="N25" s="15">
        <v>749</v>
      </c>
    </row>
    <row r="26" spans="1:14" x14ac:dyDescent="0.3">
      <c r="A26" s="39" t="s">
        <v>55</v>
      </c>
      <c r="B26" s="15">
        <v>518115</v>
      </c>
      <c r="C26" s="15">
        <v>4671</v>
      </c>
      <c r="D26" s="15">
        <v>0</v>
      </c>
      <c r="E26" s="15">
        <v>0</v>
      </c>
      <c r="F26" s="15">
        <v>0</v>
      </c>
      <c r="G26" s="15">
        <v>522786</v>
      </c>
      <c r="H26" s="15">
        <v>460306</v>
      </c>
      <c r="I26" s="15">
        <v>19733</v>
      </c>
      <c r="J26" s="15">
        <v>19402</v>
      </c>
      <c r="K26" s="15">
        <v>1890</v>
      </c>
      <c r="L26" s="15">
        <v>416</v>
      </c>
      <c r="M26" s="22">
        <v>21039</v>
      </c>
      <c r="N26" s="15">
        <v>522786</v>
      </c>
    </row>
    <row r="27" spans="1:14" x14ac:dyDescent="0.3">
      <c r="A27" s="41" t="s">
        <v>8</v>
      </c>
      <c r="B27" s="15">
        <v>397752</v>
      </c>
      <c r="C27" s="15">
        <v>3811</v>
      </c>
      <c r="D27" s="15">
        <v>0</v>
      </c>
      <c r="E27" s="15">
        <v>0</v>
      </c>
      <c r="F27" s="15">
        <v>0</v>
      </c>
      <c r="G27" s="15">
        <v>401563</v>
      </c>
      <c r="H27" s="15">
        <v>376898</v>
      </c>
      <c r="I27" s="15">
        <v>5005</v>
      </c>
      <c r="J27" s="15">
        <v>545</v>
      </c>
      <c r="K27" s="15">
        <v>0</v>
      </c>
      <c r="L27" s="15">
        <v>0</v>
      </c>
      <c r="M27" s="22">
        <v>19114</v>
      </c>
      <c r="N27" s="15">
        <v>401563</v>
      </c>
    </row>
    <row r="28" spans="1:14" x14ac:dyDescent="0.3">
      <c r="A28" s="41" t="s">
        <v>56</v>
      </c>
      <c r="B28" s="15">
        <v>2745</v>
      </c>
      <c r="C28" s="15">
        <v>15</v>
      </c>
      <c r="D28" s="15">
        <v>0</v>
      </c>
      <c r="E28" s="15">
        <v>0</v>
      </c>
      <c r="F28" s="15">
        <v>0</v>
      </c>
      <c r="G28" s="15">
        <v>2760</v>
      </c>
      <c r="H28" s="15">
        <v>2453</v>
      </c>
      <c r="I28" s="15">
        <v>238</v>
      </c>
      <c r="J28" s="15">
        <v>0</v>
      </c>
      <c r="K28" s="15">
        <v>0</v>
      </c>
      <c r="L28" s="15">
        <v>0</v>
      </c>
      <c r="M28" s="22">
        <v>69</v>
      </c>
      <c r="N28" s="15">
        <v>2760</v>
      </c>
    </row>
    <row r="29" spans="1:14" x14ac:dyDescent="0.3">
      <c r="A29" s="41" t="s">
        <v>10</v>
      </c>
      <c r="B29" s="15">
        <v>17753</v>
      </c>
      <c r="C29" s="15">
        <v>20</v>
      </c>
      <c r="D29" s="15">
        <v>0</v>
      </c>
      <c r="E29" s="15">
        <v>0</v>
      </c>
      <c r="F29" s="15">
        <v>0</v>
      </c>
      <c r="G29" s="15">
        <v>17773</v>
      </c>
      <c r="H29" s="15">
        <v>12218</v>
      </c>
      <c r="I29" s="15">
        <v>5533</v>
      </c>
      <c r="J29" s="15">
        <v>0</v>
      </c>
      <c r="K29" s="15">
        <v>0</v>
      </c>
      <c r="L29" s="15">
        <v>0</v>
      </c>
      <c r="M29" s="22">
        <v>21</v>
      </c>
      <c r="N29" s="15">
        <v>17773</v>
      </c>
    </row>
    <row r="30" spans="1:14" x14ac:dyDescent="0.3">
      <c r="A30" s="41" t="s">
        <v>57</v>
      </c>
      <c r="B30" s="15">
        <v>33134</v>
      </c>
      <c r="C30" s="15">
        <v>181</v>
      </c>
      <c r="D30" s="15">
        <v>0</v>
      </c>
      <c r="E30" s="15">
        <v>0</v>
      </c>
      <c r="F30" s="15">
        <v>0</v>
      </c>
      <c r="G30" s="15">
        <v>33316</v>
      </c>
      <c r="H30" s="15">
        <v>29600</v>
      </c>
      <c r="I30" s="15">
        <v>2868</v>
      </c>
      <c r="J30" s="15">
        <v>0</v>
      </c>
      <c r="K30" s="15">
        <v>0</v>
      </c>
      <c r="L30" s="15">
        <v>0</v>
      </c>
      <c r="M30" s="22">
        <v>848</v>
      </c>
      <c r="N30" s="15">
        <v>33316</v>
      </c>
    </row>
    <row r="31" spans="1:14" x14ac:dyDescent="0.3">
      <c r="A31" s="41" t="s">
        <v>11</v>
      </c>
      <c r="B31" s="15">
        <v>28763</v>
      </c>
      <c r="C31" s="15">
        <v>0</v>
      </c>
      <c r="D31" s="15">
        <v>0</v>
      </c>
      <c r="E31" s="15">
        <v>0</v>
      </c>
      <c r="F31" s="15">
        <v>0</v>
      </c>
      <c r="G31" s="15">
        <v>28763</v>
      </c>
      <c r="H31" s="15">
        <v>13712</v>
      </c>
      <c r="I31" s="15">
        <v>4143</v>
      </c>
      <c r="J31" s="15">
        <v>10908</v>
      </c>
      <c r="K31" s="15">
        <v>0</v>
      </c>
      <c r="L31" s="15">
        <v>0</v>
      </c>
      <c r="M31" s="22">
        <v>0</v>
      </c>
      <c r="N31" s="15">
        <v>28763</v>
      </c>
    </row>
    <row r="32" spans="1:14" x14ac:dyDescent="0.3">
      <c r="A32" s="41" t="s">
        <v>14</v>
      </c>
      <c r="B32" s="15">
        <v>3806</v>
      </c>
      <c r="C32" s="15">
        <v>82</v>
      </c>
      <c r="D32" s="15">
        <v>0</v>
      </c>
      <c r="E32" s="15">
        <v>0</v>
      </c>
      <c r="F32" s="15">
        <v>0</v>
      </c>
      <c r="G32" s="15">
        <v>3888</v>
      </c>
      <c r="H32" s="15">
        <v>3749</v>
      </c>
      <c r="I32" s="15">
        <v>45</v>
      </c>
      <c r="J32" s="15">
        <v>0</v>
      </c>
      <c r="K32" s="15">
        <v>0</v>
      </c>
      <c r="L32" s="15">
        <v>0</v>
      </c>
      <c r="M32" s="22">
        <v>93</v>
      </c>
      <c r="N32" s="15">
        <v>3888</v>
      </c>
    </row>
    <row r="33" spans="1:14" x14ac:dyDescent="0.3">
      <c r="A33" s="41" t="s">
        <v>12</v>
      </c>
      <c r="B33" s="15">
        <v>14823</v>
      </c>
      <c r="C33" s="15">
        <v>144</v>
      </c>
      <c r="D33" s="15">
        <v>0</v>
      </c>
      <c r="E33" s="15">
        <v>0</v>
      </c>
      <c r="F33" s="15">
        <v>0</v>
      </c>
      <c r="G33" s="15">
        <v>14967</v>
      </c>
      <c r="H33" s="15">
        <v>13087</v>
      </c>
      <c r="I33" s="15">
        <v>1767</v>
      </c>
      <c r="J33" s="15">
        <v>0</v>
      </c>
      <c r="K33" s="15">
        <v>0</v>
      </c>
      <c r="L33" s="15">
        <v>0</v>
      </c>
      <c r="M33" s="22">
        <v>113</v>
      </c>
      <c r="N33" s="15">
        <v>14967</v>
      </c>
    </row>
    <row r="34" spans="1:14" x14ac:dyDescent="0.3">
      <c r="A34" s="41" t="s">
        <v>58</v>
      </c>
      <c r="B34" s="15">
        <v>1581</v>
      </c>
      <c r="C34" s="15">
        <v>0</v>
      </c>
      <c r="D34" s="15">
        <v>0</v>
      </c>
      <c r="E34" s="15">
        <v>0</v>
      </c>
      <c r="F34" s="15">
        <v>0</v>
      </c>
      <c r="G34" s="15">
        <v>1581</v>
      </c>
      <c r="H34" s="15">
        <v>1533</v>
      </c>
      <c r="I34" s="15">
        <v>48</v>
      </c>
      <c r="J34" s="15">
        <v>0</v>
      </c>
      <c r="K34" s="15">
        <v>0</v>
      </c>
      <c r="L34" s="15">
        <v>0</v>
      </c>
      <c r="M34" s="22">
        <v>0</v>
      </c>
      <c r="N34" s="15">
        <v>1581</v>
      </c>
    </row>
    <row r="35" spans="1:14" x14ac:dyDescent="0.3">
      <c r="A35" s="41" t="s">
        <v>13</v>
      </c>
      <c r="B35" s="15">
        <v>2891</v>
      </c>
      <c r="C35" s="15">
        <v>195</v>
      </c>
      <c r="D35" s="15">
        <v>0</v>
      </c>
      <c r="E35" s="15">
        <v>0</v>
      </c>
      <c r="F35" s="15">
        <v>0</v>
      </c>
      <c r="G35" s="15">
        <v>3086</v>
      </c>
      <c r="H35" s="15">
        <v>531</v>
      </c>
      <c r="I35" s="15">
        <v>25</v>
      </c>
      <c r="J35" s="15">
        <v>0</v>
      </c>
      <c r="K35" s="15">
        <v>1890</v>
      </c>
      <c r="L35" s="15">
        <v>416</v>
      </c>
      <c r="M35" s="22">
        <v>223</v>
      </c>
      <c r="N35" s="15">
        <v>3086</v>
      </c>
    </row>
    <row r="36" spans="1:14" x14ac:dyDescent="0.3">
      <c r="A36" s="41" t="s">
        <v>59</v>
      </c>
      <c r="B36" s="15">
        <v>14563</v>
      </c>
      <c r="C36" s="15">
        <v>223</v>
      </c>
      <c r="D36" s="15">
        <v>0</v>
      </c>
      <c r="E36" s="15">
        <v>0</v>
      </c>
      <c r="F36" s="15">
        <v>0</v>
      </c>
      <c r="G36" s="15">
        <v>14786</v>
      </c>
      <c r="H36" s="15">
        <v>6230</v>
      </c>
      <c r="I36" s="15">
        <v>51</v>
      </c>
      <c r="J36" s="15">
        <v>7949</v>
      </c>
      <c r="K36" s="15">
        <v>0</v>
      </c>
      <c r="L36" s="15">
        <v>0</v>
      </c>
      <c r="M36" s="22">
        <v>556</v>
      </c>
      <c r="N36" s="15">
        <v>14786</v>
      </c>
    </row>
    <row r="37" spans="1:14" x14ac:dyDescent="0.3">
      <c r="A37" s="41" t="s">
        <v>15</v>
      </c>
      <c r="B37" s="15">
        <v>304</v>
      </c>
      <c r="C37" s="15">
        <v>0</v>
      </c>
      <c r="D37" s="15">
        <v>0</v>
      </c>
      <c r="E37" s="15">
        <v>0</v>
      </c>
      <c r="F37" s="15">
        <v>0</v>
      </c>
      <c r="G37" s="15">
        <v>304</v>
      </c>
      <c r="H37" s="15">
        <v>295</v>
      </c>
      <c r="I37" s="15">
        <v>9</v>
      </c>
      <c r="J37" s="15">
        <v>0</v>
      </c>
      <c r="K37" s="15">
        <v>0</v>
      </c>
      <c r="L37" s="15">
        <v>0</v>
      </c>
      <c r="M37" s="22">
        <v>0</v>
      </c>
      <c r="N37" s="15">
        <v>304</v>
      </c>
    </row>
    <row r="38" spans="1:14" x14ac:dyDescent="0.3">
      <c r="A38" s="39" t="s">
        <v>17</v>
      </c>
      <c r="B38" s="15">
        <v>7462</v>
      </c>
      <c r="C38" s="15">
        <v>0</v>
      </c>
      <c r="D38" s="15">
        <v>0</v>
      </c>
      <c r="E38" s="15">
        <v>0</v>
      </c>
      <c r="F38" s="15">
        <v>0</v>
      </c>
      <c r="G38" s="15">
        <v>7462</v>
      </c>
      <c r="H38" s="15">
        <v>3939</v>
      </c>
      <c r="I38" s="15">
        <v>0</v>
      </c>
      <c r="J38" s="15">
        <v>3520</v>
      </c>
      <c r="K38" s="15">
        <v>0</v>
      </c>
      <c r="L38" s="15">
        <v>0</v>
      </c>
      <c r="M38" s="22">
        <v>2</v>
      </c>
      <c r="N38" s="15">
        <v>7462</v>
      </c>
    </row>
    <row r="39" spans="1:14" x14ac:dyDescent="0.3">
      <c r="A39" s="39" t="s">
        <v>18</v>
      </c>
      <c r="B39" s="15">
        <v>138475</v>
      </c>
      <c r="C39" s="15">
        <v>50</v>
      </c>
      <c r="D39" s="15">
        <v>0</v>
      </c>
      <c r="E39" s="15">
        <v>0</v>
      </c>
      <c r="F39" s="15">
        <v>0</v>
      </c>
      <c r="G39" s="15">
        <v>138525</v>
      </c>
      <c r="H39" s="15">
        <v>73</v>
      </c>
      <c r="I39" s="15">
        <v>124</v>
      </c>
      <c r="J39" s="15">
        <v>8527</v>
      </c>
      <c r="K39" s="15">
        <v>0</v>
      </c>
      <c r="L39" s="15">
        <v>129778</v>
      </c>
      <c r="M39" s="22">
        <v>24</v>
      </c>
      <c r="N39" s="15">
        <v>138525</v>
      </c>
    </row>
    <row r="40" spans="1:14" x14ac:dyDescent="0.3">
      <c r="A40" s="39" t="s">
        <v>60</v>
      </c>
      <c r="B40" s="15">
        <v>90344</v>
      </c>
      <c r="C40" s="15">
        <v>0</v>
      </c>
      <c r="D40" s="15">
        <v>0</v>
      </c>
      <c r="E40" s="15">
        <v>0</v>
      </c>
      <c r="F40" s="15">
        <v>0</v>
      </c>
      <c r="G40" s="15">
        <v>90344</v>
      </c>
      <c r="H40" s="15">
        <v>0</v>
      </c>
      <c r="I40" s="15">
        <v>0</v>
      </c>
      <c r="J40" s="15">
        <v>0</v>
      </c>
      <c r="K40" s="15">
        <v>90344</v>
      </c>
      <c r="L40" s="15">
        <v>0</v>
      </c>
      <c r="M40" s="22">
        <v>0</v>
      </c>
      <c r="N40" s="15">
        <v>90344</v>
      </c>
    </row>
    <row r="41" spans="1:14" s="62" customFormat="1" x14ac:dyDescent="0.3">
      <c r="A41" s="37" t="s">
        <v>61</v>
      </c>
      <c r="B41" s="60">
        <v>878571</v>
      </c>
      <c r="C41" s="60">
        <v>51676</v>
      </c>
      <c r="D41" s="60">
        <v>4710</v>
      </c>
      <c r="E41" s="60">
        <v>98148</v>
      </c>
      <c r="F41" s="60">
        <v>93802</v>
      </c>
      <c r="G41" s="60">
        <v>925537</v>
      </c>
      <c r="H41" s="60">
        <v>313516</v>
      </c>
      <c r="I41" s="60">
        <v>21391</v>
      </c>
      <c r="J41" s="60">
        <v>421239</v>
      </c>
      <c r="K41" s="60">
        <v>63113</v>
      </c>
      <c r="L41" s="60">
        <v>55664</v>
      </c>
      <c r="M41" s="61">
        <v>50613</v>
      </c>
      <c r="N41" s="60">
        <v>925537</v>
      </c>
    </row>
    <row r="42" spans="1:14" x14ac:dyDescent="0.3">
      <c r="A42" s="39" t="s">
        <v>62</v>
      </c>
      <c r="B42" s="15">
        <v>65860</v>
      </c>
      <c r="C42" s="15">
        <v>409</v>
      </c>
      <c r="D42" s="15">
        <v>0</v>
      </c>
      <c r="E42" s="15">
        <v>0</v>
      </c>
      <c r="F42" s="15">
        <v>0</v>
      </c>
      <c r="G42" s="15">
        <v>66269</v>
      </c>
      <c r="H42" s="15">
        <v>27334</v>
      </c>
      <c r="I42" s="15">
        <v>11</v>
      </c>
      <c r="J42" s="15">
        <v>13486</v>
      </c>
      <c r="K42" s="15">
        <v>0</v>
      </c>
      <c r="L42" s="15">
        <v>24977</v>
      </c>
      <c r="M42" s="22">
        <v>461</v>
      </c>
      <c r="N42" s="15">
        <v>66269</v>
      </c>
    </row>
    <row r="43" spans="1:14" x14ac:dyDescent="0.3">
      <c r="A43" s="41" t="s">
        <v>63</v>
      </c>
      <c r="B43" s="15">
        <v>10842</v>
      </c>
      <c r="C43" s="15">
        <v>0</v>
      </c>
      <c r="D43" s="15">
        <v>0</v>
      </c>
      <c r="E43" s="15">
        <v>0</v>
      </c>
      <c r="F43" s="15">
        <v>0</v>
      </c>
      <c r="G43" s="15">
        <v>10842</v>
      </c>
      <c r="H43" s="15">
        <v>9885</v>
      </c>
      <c r="I43" s="15">
        <v>0</v>
      </c>
      <c r="J43" s="15">
        <v>952</v>
      </c>
      <c r="K43" s="15">
        <v>0</v>
      </c>
      <c r="L43" s="15">
        <v>0</v>
      </c>
      <c r="M43" s="22">
        <v>5</v>
      </c>
      <c r="N43" s="15">
        <v>10842</v>
      </c>
    </row>
    <row r="44" spans="1:14" x14ac:dyDescent="0.3">
      <c r="A44" s="41" t="s">
        <v>5</v>
      </c>
      <c r="B44" s="15">
        <v>5938</v>
      </c>
      <c r="C44" s="15">
        <v>0</v>
      </c>
      <c r="D44" s="15">
        <v>0</v>
      </c>
      <c r="E44" s="15">
        <v>0</v>
      </c>
      <c r="F44" s="15">
        <v>0</v>
      </c>
      <c r="G44" s="15">
        <v>5938</v>
      </c>
      <c r="H44" s="15">
        <v>5868</v>
      </c>
      <c r="I44" s="15">
        <v>0</v>
      </c>
      <c r="J44" s="15">
        <v>0</v>
      </c>
      <c r="K44" s="15">
        <v>0</v>
      </c>
      <c r="L44" s="15">
        <v>0</v>
      </c>
      <c r="M44" s="22">
        <v>69</v>
      </c>
      <c r="N44" s="15">
        <v>5938</v>
      </c>
    </row>
    <row r="45" spans="1:14" x14ac:dyDescent="0.3">
      <c r="A45" s="41" t="s">
        <v>64</v>
      </c>
      <c r="B45" s="15">
        <v>20300</v>
      </c>
      <c r="C45" s="15">
        <v>378</v>
      </c>
      <c r="D45" s="15">
        <v>0</v>
      </c>
      <c r="E45" s="15">
        <v>0</v>
      </c>
      <c r="F45" s="15">
        <v>0</v>
      </c>
      <c r="G45" s="15">
        <v>20678</v>
      </c>
      <c r="H45" s="15">
        <v>11181</v>
      </c>
      <c r="I45" s="15">
        <v>0</v>
      </c>
      <c r="J45" s="15">
        <v>9166</v>
      </c>
      <c r="K45" s="15">
        <v>0</v>
      </c>
      <c r="L45" s="15">
        <v>0</v>
      </c>
      <c r="M45" s="22">
        <v>330</v>
      </c>
      <c r="N45" s="15">
        <v>20678</v>
      </c>
    </row>
    <row r="46" spans="1:14" x14ac:dyDescent="0.3">
      <c r="A46" s="41" t="s">
        <v>31</v>
      </c>
      <c r="B46" s="15">
        <v>1661</v>
      </c>
      <c r="C46" s="15">
        <v>0</v>
      </c>
      <c r="D46" s="15">
        <v>0</v>
      </c>
      <c r="E46" s="15">
        <v>0</v>
      </c>
      <c r="F46" s="15">
        <v>0</v>
      </c>
      <c r="G46" s="15">
        <v>1661</v>
      </c>
      <c r="H46" s="15">
        <v>0</v>
      </c>
      <c r="I46" s="15">
        <v>0</v>
      </c>
      <c r="J46" s="15">
        <v>1661</v>
      </c>
      <c r="K46" s="15">
        <v>0</v>
      </c>
      <c r="L46" s="15">
        <v>0</v>
      </c>
      <c r="M46" s="22">
        <v>0</v>
      </c>
      <c r="N46" s="15">
        <v>1661</v>
      </c>
    </row>
    <row r="47" spans="1:14" x14ac:dyDescent="0.3">
      <c r="A47" s="41" t="s">
        <v>32</v>
      </c>
      <c r="B47" s="15">
        <v>829</v>
      </c>
      <c r="C47" s="15">
        <v>0</v>
      </c>
      <c r="D47" s="15">
        <v>0</v>
      </c>
      <c r="E47" s="15">
        <v>0</v>
      </c>
      <c r="F47" s="15">
        <v>0</v>
      </c>
      <c r="G47" s="15">
        <v>829</v>
      </c>
      <c r="H47" s="15">
        <v>4</v>
      </c>
      <c r="I47" s="15">
        <v>0</v>
      </c>
      <c r="J47" s="15">
        <v>825</v>
      </c>
      <c r="K47" s="15">
        <v>0</v>
      </c>
      <c r="L47" s="15">
        <v>0</v>
      </c>
      <c r="M47" s="22">
        <v>0</v>
      </c>
      <c r="N47" s="15">
        <v>829</v>
      </c>
    </row>
    <row r="48" spans="1:14" x14ac:dyDescent="0.3">
      <c r="A48" s="41" t="s">
        <v>33</v>
      </c>
      <c r="B48" s="15">
        <v>24977</v>
      </c>
      <c r="C48" s="15">
        <v>0</v>
      </c>
      <c r="D48" s="15">
        <v>0</v>
      </c>
      <c r="E48" s="15">
        <v>0</v>
      </c>
      <c r="F48" s="15">
        <v>0</v>
      </c>
      <c r="G48" s="15">
        <v>24977</v>
      </c>
      <c r="H48" s="15">
        <v>0</v>
      </c>
      <c r="I48" s="15">
        <v>0</v>
      </c>
      <c r="J48" s="15">
        <v>0</v>
      </c>
      <c r="K48" s="15">
        <v>0</v>
      </c>
      <c r="L48" s="15">
        <v>24977</v>
      </c>
      <c r="M48" s="22">
        <v>0</v>
      </c>
      <c r="N48" s="15">
        <v>24977</v>
      </c>
    </row>
    <row r="49" spans="1:14" x14ac:dyDescent="0.3">
      <c r="A49" s="41" t="s">
        <v>20</v>
      </c>
      <c r="B49" s="15">
        <v>1314</v>
      </c>
      <c r="C49" s="15">
        <v>30</v>
      </c>
      <c r="D49" s="15">
        <v>0</v>
      </c>
      <c r="E49" s="15">
        <v>0</v>
      </c>
      <c r="F49" s="15">
        <v>0</v>
      </c>
      <c r="G49" s="15">
        <v>1344</v>
      </c>
      <c r="H49" s="15">
        <v>395</v>
      </c>
      <c r="I49" s="15">
        <v>11</v>
      </c>
      <c r="J49" s="15">
        <v>882</v>
      </c>
      <c r="K49" s="15">
        <v>0</v>
      </c>
      <c r="L49" s="15">
        <v>0</v>
      </c>
      <c r="M49" s="22">
        <v>56</v>
      </c>
      <c r="N49" s="15">
        <v>1344</v>
      </c>
    </row>
    <row r="50" spans="1:14" x14ac:dyDescent="0.3">
      <c r="A50" s="39" t="s">
        <v>65</v>
      </c>
      <c r="B50" s="15">
        <v>17381</v>
      </c>
      <c r="C50" s="15">
        <v>1360</v>
      </c>
      <c r="D50" s="15">
        <v>733</v>
      </c>
      <c r="E50" s="15">
        <v>3236</v>
      </c>
      <c r="F50" s="15">
        <v>4401</v>
      </c>
      <c r="G50" s="15">
        <v>25645</v>
      </c>
      <c r="H50" s="15">
        <v>2376</v>
      </c>
      <c r="I50" s="15">
        <v>2763</v>
      </c>
      <c r="J50" s="15">
        <v>18859</v>
      </c>
      <c r="K50" s="15">
        <v>0</v>
      </c>
      <c r="L50" s="15">
        <v>0</v>
      </c>
      <c r="M50" s="22">
        <v>1647</v>
      </c>
      <c r="N50" s="15">
        <v>25645</v>
      </c>
    </row>
    <row r="51" spans="1:14" x14ac:dyDescent="0.3">
      <c r="A51" s="41" t="s">
        <v>66</v>
      </c>
      <c r="B51" s="15">
        <v>2066</v>
      </c>
      <c r="C51" s="15">
        <v>64</v>
      </c>
      <c r="D51" s="15">
        <v>178</v>
      </c>
      <c r="E51" s="15">
        <v>349</v>
      </c>
      <c r="F51" s="15">
        <v>80</v>
      </c>
      <c r="G51" s="15">
        <v>2381</v>
      </c>
      <c r="H51" s="15">
        <v>202</v>
      </c>
      <c r="I51" s="15">
        <v>1817</v>
      </c>
      <c r="J51" s="15">
        <v>191</v>
      </c>
      <c r="K51" s="15">
        <v>0</v>
      </c>
      <c r="L51" s="15">
        <v>0</v>
      </c>
      <c r="M51" s="22">
        <v>171</v>
      </c>
      <c r="N51" s="15">
        <v>2381</v>
      </c>
    </row>
    <row r="52" spans="1:14" x14ac:dyDescent="0.3">
      <c r="A52" s="41" t="s">
        <v>67</v>
      </c>
      <c r="B52" s="15">
        <v>919</v>
      </c>
      <c r="C52" s="15">
        <v>40</v>
      </c>
      <c r="D52" s="15">
        <v>85</v>
      </c>
      <c r="E52" s="15">
        <v>157</v>
      </c>
      <c r="F52" s="15">
        <v>239</v>
      </c>
      <c r="G52" s="15">
        <v>1270</v>
      </c>
      <c r="H52" s="15">
        <v>101</v>
      </c>
      <c r="I52" s="15">
        <v>48</v>
      </c>
      <c r="J52" s="15">
        <v>1039</v>
      </c>
      <c r="K52" s="15">
        <v>0</v>
      </c>
      <c r="L52" s="15">
        <v>0</v>
      </c>
      <c r="M52" s="22">
        <v>82</v>
      </c>
      <c r="N52" s="15">
        <v>1270</v>
      </c>
    </row>
    <row r="53" spans="1:14" x14ac:dyDescent="0.3">
      <c r="A53" s="41" t="s">
        <v>68</v>
      </c>
      <c r="B53" s="15">
        <v>1142</v>
      </c>
      <c r="C53" s="15">
        <v>3</v>
      </c>
      <c r="D53" s="15">
        <v>19</v>
      </c>
      <c r="E53" s="15">
        <v>202</v>
      </c>
      <c r="F53" s="15">
        <v>365</v>
      </c>
      <c r="G53" s="15">
        <v>1693</v>
      </c>
      <c r="H53" s="15">
        <v>73</v>
      </c>
      <c r="I53" s="15">
        <v>8</v>
      </c>
      <c r="J53" s="15">
        <v>1592</v>
      </c>
      <c r="K53" s="15">
        <v>0</v>
      </c>
      <c r="L53" s="15">
        <v>0</v>
      </c>
      <c r="M53" s="22">
        <v>21</v>
      </c>
      <c r="N53" s="15">
        <v>1693</v>
      </c>
    </row>
    <row r="54" spans="1:14" x14ac:dyDescent="0.3">
      <c r="A54" s="41" t="s">
        <v>69</v>
      </c>
      <c r="B54" s="15">
        <v>3193</v>
      </c>
      <c r="C54" s="15">
        <v>125</v>
      </c>
      <c r="D54" s="15">
        <v>283</v>
      </c>
      <c r="E54" s="15">
        <v>549</v>
      </c>
      <c r="F54" s="15">
        <v>336</v>
      </c>
      <c r="G54" s="15">
        <v>3921</v>
      </c>
      <c r="H54" s="15">
        <v>1469</v>
      </c>
      <c r="I54" s="15">
        <v>890</v>
      </c>
      <c r="J54" s="15">
        <v>1310</v>
      </c>
      <c r="K54" s="15">
        <v>0</v>
      </c>
      <c r="L54" s="15">
        <v>0</v>
      </c>
      <c r="M54" s="22">
        <v>253</v>
      </c>
      <c r="N54" s="15">
        <v>3921</v>
      </c>
    </row>
    <row r="55" spans="1:14" x14ac:dyDescent="0.3">
      <c r="A55" s="41" t="s">
        <v>70</v>
      </c>
      <c r="B55" s="15">
        <v>5808</v>
      </c>
      <c r="C55" s="15">
        <v>1127</v>
      </c>
      <c r="D55" s="15">
        <v>170</v>
      </c>
      <c r="E55" s="15">
        <v>1215</v>
      </c>
      <c r="F55" s="15">
        <v>1964</v>
      </c>
      <c r="G55" s="15">
        <v>9945</v>
      </c>
      <c r="H55" s="15">
        <v>281</v>
      </c>
      <c r="I55" s="15">
        <v>0</v>
      </c>
      <c r="J55" s="15">
        <v>8559</v>
      </c>
      <c r="K55" s="15">
        <v>0</v>
      </c>
      <c r="L55" s="15">
        <v>0</v>
      </c>
      <c r="M55" s="22">
        <v>1105</v>
      </c>
      <c r="N55" s="15">
        <v>9945</v>
      </c>
    </row>
    <row r="56" spans="1:14" x14ac:dyDescent="0.3">
      <c r="A56" s="41" t="s">
        <v>71</v>
      </c>
      <c r="B56" s="15">
        <v>4253</v>
      </c>
      <c r="C56" s="15">
        <v>0</v>
      </c>
      <c r="D56" s="15">
        <v>-2</v>
      </c>
      <c r="E56" s="15">
        <v>764</v>
      </c>
      <c r="F56" s="15">
        <v>1415</v>
      </c>
      <c r="G56" s="15">
        <v>6435</v>
      </c>
      <c r="H56" s="15">
        <v>251</v>
      </c>
      <c r="I56" s="15">
        <v>0</v>
      </c>
      <c r="J56" s="15">
        <v>6169</v>
      </c>
      <c r="K56" s="15">
        <v>0</v>
      </c>
      <c r="L56" s="15">
        <v>0</v>
      </c>
      <c r="M56" s="22">
        <v>15</v>
      </c>
      <c r="N56" s="15">
        <v>6435</v>
      </c>
    </row>
    <row r="57" spans="1:14" x14ac:dyDescent="0.3">
      <c r="A57" s="39" t="s">
        <v>72</v>
      </c>
      <c r="B57" s="15">
        <v>122930</v>
      </c>
      <c r="C57" s="15">
        <v>964</v>
      </c>
      <c r="D57" s="15">
        <v>877</v>
      </c>
      <c r="E57" s="15">
        <v>29503</v>
      </c>
      <c r="F57" s="15">
        <v>30857</v>
      </c>
      <c r="G57" s="15">
        <v>183377</v>
      </c>
      <c r="H57" s="15">
        <v>12428</v>
      </c>
      <c r="I57" s="15">
        <v>995</v>
      </c>
      <c r="J57" s="15">
        <v>103243</v>
      </c>
      <c r="K57" s="15">
        <v>48497</v>
      </c>
      <c r="L57" s="15">
        <v>5960</v>
      </c>
      <c r="M57" s="22">
        <v>12252</v>
      </c>
      <c r="N57" s="15">
        <v>183377</v>
      </c>
    </row>
    <row r="58" spans="1:14" x14ac:dyDescent="0.3">
      <c r="A58" s="41" t="s">
        <v>73</v>
      </c>
      <c r="B58" s="15">
        <v>10155</v>
      </c>
      <c r="C58" s="15">
        <v>469</v>
      </c>
      <c r="D58" s="15">
        <v>127</v>
      </c>
      <c r="E58" s="15">
        <v>2112</v>
      </c>
      <c r="F58" s="15">
        <v>5936</v>
      </c>
      <c r="G58" s="15">
        <v>18546</v>
      </c>
      <c r="H58" s="15">
        <v>1636</v>
      </c>
      <c r="I58" s="15">
        <v>908</v>
      </c>
      <c r="J58" s="15">
        <v>15870</v>
      </c>
      <c r="K58" s="15">
        <v>0</v>
      </c>
      <c r="L58" s="15">
        <v>0</v>
      </c>
      <c r="M58" s="22">
        <v>132</v>
      </c>
      <c r="N58" s="15">
        <v>18546</v>
      </c>
    </row>
    <row r="59" spans="1:14" x14ac:dyDescent="0.3">
      <c r="A59" s="41" t="s">
        <v>74</v>
      </c>
      <c r="B59" s="15">
        <v>19682</v>
      </c>
      <c r="C59" s="15">
        <v>493</v>
      </c>
      <c r="D59" s="15">
        <v>353</v>
      </c>
      <c r="E59" s="15">
        <v>3642</v>
      </c>
      <c r="F59" s="15">
        <v>5053</v>
      </c>
      <c r="G59" s="15">
        <v>28518</v>
      </c>
      <c r="H59" s="15">
        <v>3564</v>
      </c>
      <c r="I59" s="15">
        <v>87</v>
      </c>
      <c r="J59" s="15">
        <v>23683</v>
      </c>
      <c r="K59" s="15">
        <v>0</v>
      </c>
      <c r="L59" s="15">
        <v>0</v>
      </c>
      <c r="M59" s="22">
        <v>1184</v>
      </c>
      <c r="N59" s="15">
        <v>28518</v>
      </c>
    </row>
    <row r="60" spans="1:14" x14ac:dyDescent="0.3">
      <c r="A60" s="41" t="s">
        <v>75</v>
      </c>
      <c r="B60" s="15">
        <v>93092</v>
      </c>
      <c r="C60" s="15">
        <v>2</v>
      </c>
      <c r="D60" s="15">
        <v>398</v>
      </c>
      <c r="E60" s="15">
        <v>23749</v>
      </c>
      <c r="F60" s="15">
        <v>19867</v>
      </c>
      <c r="G60" s="15">
        <v>136313</v>
      </c>
      <c r="H60" s="15">
        <v>7228</v>
      </c>
      <c r="I60" s="15">
        <v>0</v>
      </c>
      <c r="J60" s="15">
        <v>63690</v>
      </c>
      <c r="K60" s="15">
        <v>48497</v>
      </c>
      <c r="L60" s="15">
        <v>5960</v>
      </c>
      <c r="M60" s="22">
        <v>10937</v>
      </c>
      <c r="N60" s="15">
        <v>136313</v>
      </c>
    </row>
    <row r="61" spans="1:14" x14ac:dyDescent="0.3">
      <c r="A61" s="39" t="s">
        <v>76</v>
      </c>
      <c r="B61" s="15">
        <v>405129</v>
      </c>
      <c r="C61" s="15">
        <v>15898</v>
      </c>
      <c r="D61" s="15">
        <v>517</v>
      </c>
      <c r="E61" s="15">
        <v>3874</v>
      </c>
      <c r="F61" s="15">
        <v>6860</v>
      </c>
      <c r="G61" s="15">
        <v>431244</v>
      </c>
      <c r="H61" s="15">
        <v>230547</v>
      </c>
      <c r="I61" s="15">
        <v>13617</v>
      </c>
      <c r="J61" s="15">
        <v>158224</v>
      </c>
      <c r="K61" s="15">
        <v>0</v>
      </c>
      <c r="L61" s="15">
        <v>5072</v>
      </c>
      <c r="M61" s="22">
        <v>23783</v>
      </c>
      <c r="N61" s="15">
        <v>431244</v>
      </c>
    </row>
    <row r="62" spans="1:14" x14ac:dyDescent="0.3">
      <c r="A62" s="41" t="s">
        <v>24</v>
      </c>
      <c r="B62" s="15">
        <v>163803</v>
      </c>
      <c r="C62" s="15">
        <v>0</v>
      </c>
      <c r="D62" s="15">
        <v>0</v>
      </c>
      <c r="E62" s="15">
        <v>0</v>
      </c>
      <c r="F62" s="15">
        <v>0</v>
      </c>
      <c r="G62" s="15">
        <v>163803</v>
      </c>
      <c r="H62" s="15">
        <v>62394</v>
      </c>
      <c r="I62" s="15">
        <v>7575</v>
      </c>
      <c r="J62" s="15">
        <v>92605</v>
      </c>
      <c r="K62" s="15">
        <v>0</v>
      </c>
      <c r="L62" s="15">
        <v>0</v>
      </c>
      <c r="M62" s="22">
        <v>1229</v>
      </c>
      <c r="N62" s="15">
        <v>163803</v>
      </c>
    </row>
    <row r="63" spans="1:14" x14ac:dyDescent="0.3">
      <c r="A63" s="41" t="s">
        <v>23</v>
      </c>
      <c r="B63" s="15">
        <v>21494</v>
      </c>
      <c r="C63" s="15">
        <v>1468</v>
      </c>
      <c r="D63" s="15">
        <v>236</v>
      </c>
      <c r="E63" s="15">
        <v>1314</v>
      </c>
      <c r="F63" s="15">
        <v>1654</v>
      </c>
      <c r="G63" s="15">
        <v>25695</v>
      </c>
      <c r="H63" s="15">
        <v>17306</v>
      </c>
      <c r="I63" s="15">
        <v>2309</v>
      </c>
      <c r="J63" s="15">
        <v>2951</v>
      </c>
      <c r="K63" s="15">
        <v>0</v>
      </c>
      <c r="L63" s="15">
        <v>0</v>
      </c>
      <c r="M63" s="22">
        <v>3129</v>
      </c>
      <c r="N63" s="15">
        <v>25695</v>
      </c>
    </row>
    <row r="64" spans="1:14" x14ac:dyDescent="0.3">
      <c r="A64" s="41" t="s">
        <v>22</v>
      </c>
      <c r="B64" s="15">
        <v>9978</v>
      </c>
      <c r="C64" s="15">
        <v>0</v>
      </c>
      <c r="D64" s="15">
        <v>0</v>
      </c>
      <c r="E64" s="15">
        <v>0</v>
      </c>
      <c r="F64" s="15">
        <v>0</v>
      </c>
      <c r="G64" s="15">
        <v>9978</v>
      </c>
      <c r="H64" s="15">
        <v>475</v>
      </c>
      <c r="I64" s="15">
        <v>0</v>
      </c>
      <c r="J64" s="15">
        <v>9503</v>
      </c>
      <c r="K64" s="15">
        <v>0</v>
      </c>
      <c r="L64" s="15">
        <v>0</v>
      </c>
      <c r="M64" s="22">
        <v>0</v>
      </c>
      <c r="N64" s="15">
        <v>9978</v>
      </c>
    </row>
    <row r="65" spans="1:14" x14ac:dyDescent="0.3">
      <c r="A65" s="41" t="s">
        <v>77</v>
      </c>
      <c r="B65" s="15">
        <v>92734</v>
      </c>
      <c r="C65" s="15">
        <v>13051</v>
      </c>
      <c r="D65" s="15">
        <v>281</v>
      </c>
      <c r="E65" s="15">
        <v>2560</v>
      </c>
      <c r="F65" s="15">
        <v>5206</v>
      </c>
      <c r="G65" s="15">
        <v>113270</v>
      </c>
      <c r="H65" s="15">
        <v>88083</v>
      </c>
      <c r="I65" s="15">
        <v>229</v>
      </c>
      <c r="J65" s="15">
        <v>10321</v>
      </c>
      <c r="K65" s="15">
        <v>0</v>
      </c>
      <c r="L65" s="15">
        <v>0</v>
      </c>
      <c r="M65" s="22">
        <v>14636</v>
      </c>
      <c r="N65" s="15">
        <v>113270</v>
      </c>
    </row>
    <row r="66" spans="1:14" x14ac:dyDescent="0.3">
      <c r="A66" s="41" t="s">
        <v>25</v>
      </c>
      <c r="B66" s="15">
        <v>117119</v>
      </c>
      <c r="C66" s="15">
        <v>1379</v>
      </c>
      <c r="D66" s="15">
        <v>0</v>
      </c>
      <c r="E66" s="15">
        <v>0</v>
      </c>
      <c r="F66" s="15">
        <v>0</v>
      </c>
      <c r="G66" s="15">
        <v>118498</v>
      </c>
      <c r="H66" s="15">
        <v>62288</v>
      </c>
      <c r="I66" s="15">
        <v>3504</v>
      </c>
      <c r="J66" s="15">
        <v>42845</v>
      </c>
      <c r="K66" s="15">
        <v>0</v>
      </c>
      <c r="L66" s="15">
        <v>5072</v>
      </c>
      <c r="M66" s="22">
        <v>4789</v>
      </c>
      <c r="N66" s="15">
        <v>118498</v>
      </c>
    </row>
    <row r="67" spans="1:14" x14ac:dyDescent="0.3">
      <c r="A67" s="39" t="s">
        <v>78</v>
      </c>
      <c r="B67" s="15">
        <v>44532</v>
      </c>
      <c r="C67" s="15">
        <v>33046</v>
      </c>
      <c r="D67" s="15">
        <v>2583</v>
      </c>
      <c r="E67" s="15">
        <v>61535</v>
      </c>
      <c r="F67" s="15">
        <v>51685</v>
      </c>
      <c r="G67" s="15">
        <v>188214</v>
      </c>
      <c r="H67" s="15">
        <v>40831</v>
      </c>
      <c r="I67" s="15">
        <v>4004</v>
      </c>
      <c r="J67" s="15">
        <v>127427</v>
      </c>
      <c r="K67" s="15">
        <v>3507</v>
      </c>
      <c r="L67" s="15">
        <v>-25</v>
      </c>
      <c r="M67" s="22">
        <v>12470</v>
      </c>
      <c r="N67" s="15">
        <v>188214</v>
      </c>
    </row>
    <row r="68" spans="1:14" x14ac:dyDescent="0.3">
      <c r="A68" s="41" t="s">
        <v>79</v>
      </c>
      <c r="B68" s="15">
        <v>10062</v>
      </c>
      <c r="C68" s="15">
        <v>20620</v>
      </c>
      <c r="D68" s="15">
        <v>1395</v>
      </c>
      <c r="E68" s="15">
        <v>17849</v>
      </c>
      <c r="F68" s="15">
        <v>32514</v>
      </c>
      <c r="G68" s="15">
        <v>79650</v>
      </c>
      <c r="H68" s="15">
        <v>6993</v>
      </c>
      <c r="I68" s="15">
        <v>84</v>
      </c>
      <c r="J68" s="15">
        <v>66713</v>
      </c>
      <c r="K68" s="15">
        <v>0</v>
      </c>
      <c r="L68" s="15">
        <v>0</v>
      </c>
      <c r="M68" s="22">
        <v>5861</v>
      </c>
      <c r="N68" s="15">
        <v>79650</v>
      </c>
    </row>
    <row r="69" spans="1:14" x14ac:dyDescent="0.3">
      <c r="A69" s="41" t="s">
        <v>80</v>
      </c>
      <c r="B69" s="15">
        <v>13501</v>
      </c>
      <c r="C69" s="15">
        <v>62</v>
      </c>
      <c r="D69" s="15">
        <v>211</v>
      </c>
      <c r="E69" s="15">
        <v>2066</v>
      </c>
      <c r="F69" s="15">
        <v>1506</v>
      </c>
      <c r="G69" s="15">
        <v>16924</v>
      </c>
      <c r="H69" s="15">
        <v>11633</v>
      </c>
      <c r="I69" s="15">
        <v>2816</v>
      </c>
      <c r="J69" s="15">
        <v>2376</v>
      </c>
      <c r="K69" s="15">
        <v>0</v>
      </c>
      <c r="L69" s="15">
        <v>0</v>
      </c>
      <c r="M69" s="22">
        <v>98</v>
      </c>
      <c r="N69" s="15">
        <v>16924</v>
      </c>
    </row>
    <row r="70" spans="1:14" x14ac:dyDescent="0.3">
      <c r="A70" s="41" t="s">
        <v>81</v>
      </c>
      <c r="B70" s="15">
        <v>2291</v>
      </c>
      <c r="C70" s="15">
        <v>1529</v>
      </c>
      <c r="D70" s="15">
        <v>136</v>
      </c>
      <c r="E70" s="15">
        <v>1761</v>
      </c>
      <c r="F70" s="15">
        <v>2135</v>
      </c>
      <c r="G70" s="15">
        <v>7580</v>
      </c>
      <c r="H70" s="15">
        <v>327</v>
      </c>
      <c r="I70" s="15">
        <v>0</v>
      </c>
      <c r="J70" s="15">
        <v>6196</v>
      </c>
      <c r="K70" s="15">
        <v>409</v>
      </c>
      <c r="L70" s="15">
        <v>11</v>
      </c>
      <c r="M70" s="22">
        <v>637</v>
      </c>
      <c r="N70" s="15">
        <v>7580</v>
      </c>
    </row>
    <row r="71" spans="1:14" x14ac:dyDescent="0.3">
      <c r="A71" s="41" t="s">
        <v>82</v>
      </c>
      <c r="B71" s="15">
        <v>9588</v>
      </c>
      <c r="C71" s="15">
        <v>35</v>
      </c>
      <c r="D71" s="15">
        <v>100</v>
      </c>
      <c r="E71" s="15">
        <v>2979</v>
      </c>
      <c r="F71" s="15">
        <v>589</v>
      </c>
      <c r="G71" s="15">
        <v>13092</v>
      </c>
      <c r="H71" s="15">
        <v>10665</v>
      </c>
      <c r="I71" s="15">
        <v>90</v>
      </c>
      <c r="J71" s="15">
        <v>439</v>
      </c>
      <c r="K71" s="15">
        <v>1855</v>
      </c>
      <c r="L71" s="15">
        <v>0</v>
      </c>
      <c r="M71" s="22">
        <v>42</v>
      </c>
      <c r="N71" s="15">
        <v>13092</v>
      </c>
    </row>
    <row r="72" spans="1:14" x14ac:dyDescent="0.3">
      <c r="A72" s="114" t="s">
        <v>144</v>
      </c>
      <c r="B72" s="15">
        <v>638</v>
      </c>
      <c r="C72" s="15">
        <v>203</v>
      </c>
      <c r="D72" s="15">
        <v>25</v>
      </c>
      <c r="E72" s="15">
        <v>1196</v>
      </c>
      <c r="F72" s="15">
        <v>109</v>
      </c>
      <c r="G72" s="15">
        <v>2121</v>
      </c>
      <c r="H72" s="15">
        <v>752</v>
      </c>
      <c r="I72" s="15">
        <v>0</v>
      </c>
      <c r="J72" s="15">
        <v>481</v>
      </c>
      <c r="K72" s="15">
        <v>780</v>
      </c>
      <c r="L72" s="15">
        <v>7</v>
      </c>
      <c r="M72" s="22">
        <v>102</v>
      </c>
      <c r="N72" s="15">
        <v>2121</v>
      </c>
    </row>
    <row r="73" spans="1:14" x14ac:dyDescent="0.3">
      <c r="A73" s="41" t="s">
        <v>83</v>
      </c>
      <c r="B73" s="15">
        <v>8452</v>
      </c>
      <c r="C73" s="15">
        <v>10597</v>
      </c>
      <c r="D73" s="15">
        <v>716</v>
      </c>
      <c r="E73" s="15">
        <v>35683</v>
      </c>
      <c r="F73" s="15">
        <v>14831</v>
      </c>
      <c r="G73" s="15">
        <v>68847</v>
      </c>
      <c r="H73" s="15">
        <v>10462</v>
      </c>
      <c r="I73" s="15">
        <v>1013</v>
      </c>
      <c r="J73" s="15">
        <v>51222</v>
      </c>
      <c r="K73" s="15">
        <v>463</v>
      </c>
      <c r="L73" s="15">
        <v>-42</v>
      </c>
      <c r="M73" s="22">
        <v>5729</v>
      </c>
      <c r="N73" s="15">
        <v>68847</v>
      </c>
    </row>
    <row r="74" spans="1:14" x14ac:dyDescent="0.3">
      <c r="A74" s="39" t="s">
        <v>34</v>
      </c>
      <c r="B74" s="15">
        <v>30788</v>
      </c>
      <c r="C74" s="15">
        <v>0</v>
      </c>
      <c r="D74" s="15">
        <v>0</v>
      </c>
      <c r="E74" s="15">
        <v>0</v>
      </c>
      <c r="F74" s="15">
        <v>0</v>
      </c>
      <c r="G74" s="15">
        <v>30788</v>
      </c>
      <c r="H74" s="15">
        <v>0</v>
      </c>
      <c r="I74" s="15">
        <v>0</v>
      </c>
      <c r="J74" s="15">
        <v>0</v>
      </c>
      <c r="K74" s="15">
        <v>11109</v>
      </c>
      <c r="L74" s="15">
        <v>19679</v>
      </c>
      <c r="M74" s="22">
        <v>0</v>
      </c>
      <c r="N74" s="15">
        <v>30788</v>
      </c>
    </row>
    <row r="75" spans="1:14" x14ac:dyDescent="0.3">
      <c r="A75" s="39" t="s">
        <v>84</v>
      </c>
      <c r="B75" s="15">
        <v>98148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93802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40001186</v>
      </c>
      <c r="C77" s="60">
        <v>2995426</v>
      </c>
      <c r="D77" s="60">
        <v>7311</v>
      </c>
      <c r="E77" s="60">
        <v>2741571</v>
      </c>
      <c r="F77" s="60">
        <v>2271262</v>
      </c>
      <c r="G77" s="60">
        <v>42985784</v>
      </c>
      <c r="H77" s="60">
        <v>15567976</v>
      </c>
      <c r="I77" s="60">
        <v>1694371</v>
      </c>
      <c r="J77" s="60">
        <v>15549068</v>
      </c>
      <c r="K77" s="60">
        <v>4061515</v>
      </c>
      <c r="L77" s="60">
        <v>4002347</v>
      </c>
      <c r="M77" s="61">
        <v>2110508</v>
      </c>
      <c r="N77" s="60">
        <v>42985784</v>
      </c>
    </row>
    <row r="78" spans="1:14" x14ac:dyDescent="0.3">
      <c r="A78" s="51" t="s">
        <v>87</v>
      </c>
      <c r="B78" s="15">
        <v>2746012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2270337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34984837</v>
      </c>
      <c r="C80" s="18">
        <v>2995426</v>
      </c>
      <c r="D80" s="18">
        <v>7311</v>
      </c>
      <c r="E80" s="18">
        <v>2741571</v>
      </c>
      <c r="F80" s="18">
        <v>2271262</v>
      </c>
      <c r="G80" s="18">
        <v>42985784</v>
      </c>
      <c r="H80" s="18">
        <v>15567976</v>
      </c>
      <c r="I80" s="18">
        <v>1694371</v>
      </c>
      <c r="J80" s="18">
        <v>15549068</v>
      </c>
      <c r="K80" s="18">
        <v>4061515</v>
      </c>
      <c r="L80" s="18">
        <v>4002347</v>
      </c>
      <c r="M80" s="23">
        <v>2110508</v>
      </c>
      <c r="N80" s="18">
        <v>42985784</v>
      </c>
    </row>
    <row r="81" spans="12:13" x14ac:dyDescent="0.3">
      <c r="L81" s="20"/>
      <c r="M81" s="21"/>
    </row>
  </sheetData>
  <mergeCells count="19">
    <mergeCell ref="N4:N5"/>
    <mergeCell ref="F4:F5"/>
    <mergeCell ref="G4:G5"/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activeCell="A2" sqref="A2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152083</v>
      </c>
      <c r="C3" s="31">
        <v>12556629</v>
      </c>
      <c r="D3" s="68"/>
      <c r="E3" s="31">
        <v>4865</v>
      </c>
      <c r="F3" s="31">
        <v>518312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5523</v>
      </c>
      <c r="C4" s="32">
        <v>496978</v>
      </c>
      <c r="D4" s="59"/>
      <c r="E4" s="32">
        <v>1130</v>
      </c>
      <c r="F4" s="32">
        <v>97811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268</v>
      </c>
      <c r="C5" s="29">
        <v>26886</v>
      </c>
      <c r="D5" s="34"/>
      <c r="E5" s="29">
        <v>231</v>
      </c>
      <c r="F5" s="29">
        <v>23309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87</v>
      </c>
      <c r="C6" s="29">
        <v>5436</v>
      </c>
      <c r="D6" s="34">
        <v>0.97199999999999998</v>
      </c>
      <c r="E6" s="29">
        <v>85</v>
      </c>
      <c r="F6" s="29">
        <v>5285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104</v>
      </c>
      <c r="C7" s="29">
        <v>5829</v>
      </c>
      <c r="D7" s="34">
        <v>0.79600000000000004</v>
      </c>
      <c r="E7" s="29">
        <v>82</v>
      </c>
      <c r="F7" s="29">
        <v>4639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26</v>
      </c>
      <c r="C8" s="29">
        <v>4175</v>
      </c>
      <c r="D8" s="34">
        <v>0.51500000000000001</v>
      </c>
      <c r="E8" s="29">
        <v>13</v>
      </c>
      <c r="F8" s="29">
        <v>2151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51</v>
      </c>
      <c r="C9" s="29">
        <v>11446</v>
      </c>
      <c r="D9" s="34">
        <v>0.98099999999999998</v>
      </c>
      <c r="E9" s="29">
        <v>50</v>
      </c>
      <c r="F9" s="29">
        <v>11233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141</v>
      </c>
      <c r="C10" s="29">
        <v>7392</v>
      </c>
      <c r="D10" s="34">
        <v>0.90500000000000003</v>
      </c>
      <c r="E10" s="29">
        <v>128</v>
      </c>
      <c r="F10" s="29">
        <v>6689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2019</v>
      </c>
      <c r="C11" s="29">
        <v>274657</v>
      </c>
      <c r="D11" s="34"/>
      <c r="E11" s="29">
        <v>564</v>
      </c>
      <c r="F11" s="29">
        <v>59548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446</v>
      </c>
      <c r="C12" s="29">
        <v>50653</v>
      </c>
      <c r="D12" s="34">
        <v>0.42799999999999999</v>
      </c>
      <c r="E12" s="29">
        <v>191</v>
      </c>
      <c r="F12" s="29">
        <v>21692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190</v>
      </c>
      <c r="C13" s="29">
        <v>24040</v>
      </c>
      <c r="D13" s="34">
        <v>0.73599999999999999</v>
      </c>
      <c r="E13" s="29">
        <v>140</v>
      </c>
      <c r="F13" s="29">
        <v>17705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34</v>
      </c>
      <c r="C14" s="29">
        <v>2869</v>
      </c>
      <c r="D14" s="34">
        <v>0.93400000000000005</v>
      </c>
      <c r="E14" s="29">
        <v>32</v>
      </c>
      <c r="F14" s="29">
        <v>2679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49</v>
      </c>
      <c r="C15" s="29">
        <v>4067</v>
      </c>
      <c r="D15" s="34">
        <v>0.99399999999999999</v>
      </c>
      <c r="E15" s="29">
        <v>48</v>
      </c>
      <c r="F15" s="29">
        <v>4042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22</v>
      </c>
      <c r="C16" s="29">
        <v>2989</v>
      </c>
      <c r="D16" s="34">
        <v>0.99199999999999999</v>
      </c>
      <c r="E16" s="29">
        <v>22</v>
      </c>
      <c r="F16" s="29">
        <v>2965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57</v>
      </c>
      <c r="C17" s="29">
        <v>5059</v>
      </c>
      <c r="D17" s="34">
        <v>0.98399999999999999</v>
      </c>
      <c r="E17" s="29">
        <v>56</v>
      </c>
      <c r="F17" s="29">
        <v>4980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1154</v>
      </c>
      <c r="C18" s="29">
        <v>181166</v>
      </c>
      <c r="D18" s="34">
        <v>1.2999999999999999E-2</v>
      </c>
      <c r="E18" s="29">
        <v>15</v>
      </c>
      <c r="F18" s="29">
        <v>2296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51</v>
      </c>
      <c r="C19" s="29">
        <v>2208</v>
      </c>
      <c r="D19" s="34">
        <v>0.98599999999999999</v>
      </c>
      <c r="E19" s="29">
        <v>50</v>
      </c>
      <c r="F19" s="29">
        <v>2178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16</v>
      </c>
      <c r="C20" s="29">
        <v>1605</v>
      </c>
      <c r="D20" s="34">
        <v>0.629</v>
      </c>
      <c r="E20" s="29">
        <v>10</v>
      </c>
      <c r="F20" s="29">
        <v>1010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326</v>
      </c>
      <c r="C21" s="29">
        <v>7995</v>
      </c>
      <c r="D21" s="34">
        <v>0.39700000000000002</v>
      </c>
      <c r="E21" s="29">
        <v>130</v>
      </c>
      <c r="F21" s="29">
        <v>3176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2769</v>
      </c>
      <c r="C22" s="29">
        <v>180048</v>
      </c>
      <c r="D22" s="34">
        <v>2.8000000000000001E-2</v>
      </c>
      <c r="E22" s="29">
        <v>78</v>
      </c>
      <c r="F22" s="29">
        <v>5090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43704</v>
      </c>
      <c r="C23" s="32">
        <v>3463231</v>
      </c>
      <c r="D23" s="59"/>
      <c r="E23" s="32">
        <v>3583</v>
      </c>
      <c r="F23" s="32">
        <v>407863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15266</v>
      </c>
      <c r="C24" s="29">
        <v>1298928</v>
      </c>
      <c r="D24" s="34"/>
      <c r="E24" s="29">
        <v>1201</v>
      </c>
      <c r="F24" s="29">
        <v>102632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71</v>
      </c>
      <c r="C25" s="29">
        <v>6179</v>
      </c>
      <c r="D25" s="34">
        <v>0.23300000000000001</v>
      </c>
      <c r="E25" s="29">
        <v>17</v>
      </c>
      <c r="F25" s="29">
        <v>1439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231</v>
      </c>
      <c r="C26" s="29">
        <v>18408</v>
      </c>
      <c r="D26" s="34">
        <v>0.04</v>
      </c>
      <c r="E26" s="29">
        <v>9</v>
      </c>
      <c r="F26" s="29">
        <v>730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660</v>
      </c>
      <c r="C27" s="29">
        <v>50754</v>
      </c>
      <c r="D27" s="34">
        <v>1.4999999999999999E-2</v>
      </c>
      <c r="E27" s="29">
        <v>10</v>
      </c>
      <c r="F27" s="29">
        <v>757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14160</v>
      </c>
      <c r="C28" s="29">
        <v>1211997</v>
      </c>
      <c r="D28" s="34">
        <v>8.2000000000000003E-2</v>
      </c>
      <c r="E28" s="29">
        <v>1161</v>
      </c>
      <c r="F28" s="29">
        <v>99380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144</v>
      </c>
      <c r="C29" s="29">
        <v>11591</v>
      </c>
      <c r="D29" s="34">
        <v>2.8000000000000001E-2</v>
      </c>
      <c r="E29" s="29">
        <v>4</v>
      </c>
      <c r="F29" s="29">
        <v>327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2337</v>
      </c>
      <c r="C30" s="29">
        <v>402372</v>
      </c>
      <c r="D30" s="34"/>
      <c r="E30" s="29">
        <v>1273</v>
      </c>
      <c r="F30" s="29">
        <v>232407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994</v>
      </c>
      <c r="C31" s="29">
        <v>161373</v>
      </c>
      <c r="D31" s="34">
        <v>0.32800000000000001</v>
      </c>
      <c r="E31" s="29">
        <v>326</v>
      </c>
      <c r="F31" s="29">
        <v>52989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349</v>
      </c>
      <c r="C32" s="29">
        <v>39799</v>
      </c>
      <c r="D32" s="34">
        <v>0.97799999999999998</v>
      </c>
      <c r="E32" s="29">
        <v>342</v>
      </c>
      <c r="F32" s="29">
        <v>38914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19</v>
      </c>
      <c r="C33" s="29">
        <v>2916</v>
      </c>
      <c r="D33" s="34">
        <v>0.99099999999999999</v>
      </c>
      <c r="E33" s="29">
        <v>18</v>
      </c>
      <c r="F33" s="29">
        <v>2889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718</v>
      </c>
      <c r="C34" s="29">
        <v>91645</v>
      </c>
      <c r="D34" s="34">
        <v>0.51200000000000001</v>
      </c>
      <c r="E34" s="29">
        <v>368</v>
      </c>
      <c r="F34" s="29">
        <v>46941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257</v>
      </c>
      <c r="C35" s="29">
        <v>106639</v>
      </c>
      <c r="D35" s="34">
        <v>0.85</v>
      </c>
      <c r="E35" s="29">
        <v>219</v>
      </c>
      <c r="F35" s="29">
        <v>90673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894</v>
      </c>
      <c r="C36" s="29">
        <v>61786</v>
      </c>
      <c r="D36" s="34"/>
      <c r="E36" s="29">
        <v>149</v>
      </c>
      <c r="F36" s="29">
        <v>10409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21</v>
      </c>
      <c r="C37" s="29">
        <v>1504</v>
      </c>
      <c r="D37" s="34">
        <v>0.91</v>
      </c>
      <c r="E37" s="29">
        <v>19</v>
      </c>
      <c r="F37" s="29">
        <v>1368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370</v>
      </c>
      <c r="C38" s="29">
        <v>24615</v>
      </c>
      <c r="D38" s="34">
        <v>0.13800000000000001</v>
      </c>
      <c r="E38" s="29">
        <v>51</v>
      </c>
      <c r="F38" s="29">
        <v>3408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11</v>
      </c>
      <c r="C39" s="29">
        <v>854</v>
      </c>
      <c r="D39" s="34">
        <v>0.92900000000000005</v>
      </c>
      <c r="E39" s="29">
        <v>10</v>
      </c>
      <c r="F39" s="29">
        <v>793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274</v>
      </c>
      <c r="C40" s="29">
        <v>18623</v>
      </c>
      <c r="D40" s="34">
        <v>0.13300000000000001</v>
      </c>
      <c r="E40" s="29">
        <v>36</v>
      </c>
      <c r="F40" s="29">
        <v>2476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218</v>
      </c>
      <c r="C41" s="29">
        <v>16191</v>
      </c>
      <c r="D41" s="34">
        <v>0.14599999999999999</v>
      </c>
      <c r="E41" s="29">
        <v>32</v>
      </c>
      <c r="F41" s="29">
        <v>2363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617</v>
      </c>
      <c r="C42" s="29">
        <v>47692</v>
      </c>
      <c r="D42" s="34">
        <v>0.222</v>
      </c>
      <c r="E42" s="29">
        <v>137</v>
      </c>
      <c r="F42" s="29">
        <v>10575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102856</v>
      </c>
      <c r="C43" s="32">
        <v>8596420</v>
      </c>
      <c r="D43" s="59"/>
      <c r="E43" s="32">
        <v>151</v>
      </c>
      <c r="F43" s="32">
        <v>12638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9114</v>
      </c>
      <c r="C44" s="29">
        <v>905838</v>
      </c>
      <c r="D44" s="34">
        <v>2.5999999999999999E-2</v>
      </c>
      <c r="E44" s="29">
        <v>236</v>
      </c>
      <c r="F44" s="29">
        <v>23471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15476</v>
      </c>
      <c r="C45" s="29">
        <v>746614</v>
      </c>
      <c r="D45" s="34">
        <v>3.7999999999999999E-2</v>
      </c>
      <c r="E45" s="29">
        <v>588</v>
      </c>
      <c r="F45" s="29">
        <v>28368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102856</v>
      </c>
      <c r="C46" s="103">
        <v>8596420</v>
      </c>
      <c r="D46" s="104">
        <v>1E-3</v>
      </c>
      <c r="E46" s="103">
        <v>151</v>
      </c>
      <c r="F46" s="103">
        <v>12638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138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4865</v>
      </c>
      <c r="C4" s="109"/>
      <c r="D4" s="87">
        <v>7824</v>
      </c>
    </row>
    <row r="5" spans="1:4" x14ac:dyDescent="0.3">
      <c r="A5" s="37" t="s">
        <v>39</v>
      </c>
      <c r="B5" s="88">
        <v>1130</v>
      </c>
      <c r="C5" s="110"/>
      <c r="D5" s="89">
        <v>1634</v>
      </c>
    </row>
    <row r="6" spans="1:4" x14ac:dyDescent="0.3">
      <c r="A6" s="39" t="s">
        <v>3</v>
      </c>
      <c r="B6" s="90">
        <v>231</v>
      </c>
      <c r="C6" s="111"/>
      <c r="D6" s="91">
        <v>348</v>
      </c>
    </row>
    <row r="7" spans="1:4" x14ac:dyDescent="0.3">
      <c r="A7" s="41" t="s">
        <v>97</v>
      </c>
      <c r="B7" s="90">
        <v>85</v>
      </c>
      <c r="C7" s="111">
        <v>1.419</v>
      </c>
      <c r="D7" s="91">
        <v>121</v>
      </c>
    </row>
    <row r="8" spans="1:4" x14ac:dyDescent="0.3">
      <c r="A8" s="41" t="s">
        <v>6</v>
      </c>
      <c r="B8" s="90">
        <v>82</v>
      </c>
      <c r="C8" s="111">
        <v>1.659</v>
      </c>
      <c r="D8" s="91">
        <v>137</v>
      </c>
    </row>
    <row r="9" spans="1:4" x14ac:dyDescent="0.3">
      <c r="A9" s="41" t="s">
        <v>5</v>
      </c>
      <c r="B9" s="90">
        <v>13</v>
      </c>
      <c r="C9" s="111">
        <v>1.659</v>
      </c>
      <c r="D9" s="91">
        <v>22</v>
      </c>
    </row>
    <row r="10" spans="1:4" x14ac:dyDescent="0.3">
      <c r="A10" s="41" t="s">
        <v>4</v>
      </c>
      <c r="B10" s="90">
        <v>50</v>
      </c>
      <c r="C10" s="111">
        <v>1.3740000000000001</v>
      </c>
      <c r="D10" s="91">
        <v>69</v>
      </c>
    </row>
    <row r="11" spans="1:4" x14ac:dyDescent="0.3">
      <c r="A11" s="39" t="s">
        <v>7</v>
      </c>
      <c r="B11" s="90">
        <v>128</v>
      </c>
      <c r="C11" s="111">
        <v>1.286</v>
      </c>
      <c r="D11" s="91">
        <v>164</v>
      </c>
    </row>
    <row r="12" spans="1:4" x14ac:dyDescent="0.3">
      <c r="A12" s="39" t="s">
        <v>55</v>
      </c>
      <c r="B12" s="90">
        <v>564</v>
      </c>
      <c r="C12" s="111"/>
      <c r="D12" s="91">
        <v>878</v>
      </c>
    </row>
    <row r="13" spans="1:4" x14ac:dyDescent="0.3">
      <c r="A13" s="41" t="s">
        <v>8</v>
      </c>
      <c r="B13" s="90">
        <v>191</v>
      </c>
      <c r="C13" s="111">
        <v>1.738</v>
      </c>
      <c r="D13" s="91">
        <v>332</v>
      </c>
    </row>
    <row r="14" spans="1:4" x14ac:dyDescent="0.3">
      <c r="A14" s="41" t="s">
        <v>9</v>
      </c>
      <c r="B14" s="90">
        <v>140</v>
      </c>
      <c r="C14" s="111">
        <v>1.6140000000000001</v>
      </c>
      <c r="D14" s="91">
        <v>226</v>
      </c>
    </row>
    <row r="15" spans="1:4" x14ac:dyDescent="0.3">
      <c r="A15" s="41" t="s">
        <v>10</v>
      </c>
      <c r="B15" s="90">
        <v>32</v>
      </c>
      <c r="C15" s="111">
        <v>1.6140000000000001</v>
      </c>
      <c r="D15" s="91">
        <v>52</v>
      </c>
    </row>
    <row r="16" spans="1:4" x14ac:dyDescent="0.3">
      <c r="A16" s="41" t="s">
        <v>11</v>
      </c>
      <c r="B16" s="90">
        <v>48</v>
      </c>
      <c r="C16" s="111">
        <v>1.32</v>
      </c>
      <c r="D16" s="91">
        <v>64</v>
      </c>
    </row>
    <row r="17" spans="1:4" x14ac:dyDescent="0.3">
      <c r="A17" s="41" t="s">
        <v>14</v>
      </c>
      <c r="B17" s="90">
        <v>22</v>
      </c>
      <c r="C17" s="111">
        <v>1.32</v>
      </c>
      <c r="D17" s="91">
        <v>28</v>
      </c>
    </row>
    <row r="18" spans="1:4" x14ac:dyDescent="0.3">
      <c r="A18" s="41" t="s">
        <v>12</v>
      </c>
      <c r="B18" s="90">
        <v>56</v>
      </c>
      <c r="C18" s="111">
        <v>1.32</v>
      </c>
      <c r="D18" s="91">
        <v>74</v>
      </c>
    </row>
    <row r="19" spans="1:4" x14ac:dyDescent="0.3">
      <c r="A19" s="41" t="s">
        <v>13</v>
      </c>
      <c r="B19" s="90">
        <v>15</v>
      </c>
      <c r="C19" s="111">
        <v>1.6060000000000001</v>
      </c>
      <c r="D19" s="91">
        <v>23</v>
      </c>
    </row>
    <row r="20" spans="1:4" x14ac:dyDescent="0.3">
      <c r="A20" s="41" t="s">
        <v>16</v>
      </c>
      <c r="B20" s="90">
        <v>50</v>
      </c>
      <c r="C20" s="111">
        <v>1.294</v>
      </c>
      <c r="D20" s="91">
        <v>65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13</v>
      </c>
    </row>
    <row r="22" spans="1:4" x14ac:dyDescent="0.3">
      <c r="A22" s="39" t="s">
        <v>17</v>
      </c>
      <c r="B22" s="90">
        <v>130</v>
      </c>
      <c r="C22" s="111">
        <v>1.198</v>
      </c>
      <c r="D22" s="91">
        <v>155</v>
      </c>
    </row>
    <row r="23" spans="1:4" x14ac:dyDescent="0.3">
      <c r="A23" s="39" t="s">
        <v>18</v>
      </c>
      <c r="B23" s="90">
        <v>78</v>
      </c>
      <c r="C23" s="111">
        <v>1.133</v>
      </c>
      <c r="D23" s="91">
        <v>89</v>
      </c>
    </row>
    <row r="24" spans="1:4" x14ac:dyDescent="0.3">
      <c r="A24" s="37" t="s">
        <v>61</v>
      </c>
      <c r="B24" s="88">
        <v>3583</v>
      </c>
      <c r="C24" s="110"/>
      <c r="D24" s="89">
        <v>5886</v>
      </c>
    </row>
    <row r="25" spans="1:4" x14ac:dyDescent="0.3">
      <c r="A25" s="39" t="s">
        <v>62</v>
      </c>
      <c r="B25" s="90">
        <v>1201</v>
      </c>
      <c r="C25" s="111"/>
      <c r="D25" s="91">
        <v>1235</v>
      </c>
    </row>
    <row r="26" spans="1:4" x14ac:dyDescent="0.3">
      <c r="A26" s="41" t="s">
        <v>19</v>
      </c>
      <c r="B26" s="90">
        <v>17</v>
      </c>
      <c r="C26" s="111">
        <v>2.5409999999999999</v>
      </c>
      <c r="D26" s="91">
        <v>42</v>
      </c>
    </row>
    <row r="27" spans="1:4" x14ac:dyDescent="0.3">
      <c r="A27" s="41" t="s">
        <v>31</v>
      </c>
      <c r="B27" s="90">
        <v>9</v>
      </c>
      <c r="C27" s="111">
        <v>1.286</v>
      </c>
      <c r="D27" s="91">
        <v>12</v>
      </c>
    </row>
    <row r="28" spans="1:4" x14ac:dyDescent="0.3">
      <c r="A28" s="41" t="s">
        <v>32</v>
      </c>
      <c r="B28" s="90">
        <v>10</v>
      </c>
      <c r="C28" s="111">
        <v>1.238</v>
      </c>
      <c r="D28" s="91">
        <v>12</v>
      </c>
    </row>
    <row r="29" spans="1:4" x14ac:dyDescent="0.3">
      <c r="A29" s="41" t="s">
        <v>33</v>
      </c>
      <c r="B29" s="90">
        <v>1161</v>
      </c>
      <c r="C29" s="111">
        <v>1</v>
      </c>
      <c r="D29" s="91">
        <v>1161</v>
      </c>
    </row>
    <row r="30" spans="1:4" x14ac:dyDescent="0.3">
      <c r="A30" s="41" t="s">
        <v>20</v>
      </c>
      <c r="B30" s="90">
        <v>4</v>
      </c>
      <c r="C30" s="111">
        <v>1.9319999999999999</v>
      </c>
      <c r="D30" s="91">
        <v>8</v>
      </c>
    </row>
    <row r="31" spans="1:4" x14ac:dyDescent="0.3">
      <c r="A31" s="39" t="s">
        <v>76</v>
      </c>
      <c r="B31" s="90">
        <v>1273</v>
      </c>
      <c r="C31" s="111"/>
      <c r="D31" s="91">
        <v>3011</v>
      </c>
    </row>
    <row r="32" spans="1:4" x14ac:dyDescent="0.3">
      <c r="A32" s="41" t="s">
        <v>21</v>
      </c>
      <c r="B32" s="90">
        <v>326</v>
      </c>
      <c r="C32" s="111">
        <v>1.905</v>
      </c>
      <c r="D32" s="91">
        <v>622</v>
      </c>
    </row>
    <row r="33" spans="1:4" x14ac:dyDescent="0.3">
      <c r="A33" s="41" t="s">
        <v>22</v>
      </c>
      <c r="B33" s="90">
        <v>342</v>
      </c>
      <c r="C33" s="111">
        <v>1.546</v>
      </c>
      <c r="D33" s="91">
        <v>528</v>
      </c>
    </row>
    <row r="34" spans="1:4" x14ac:dyDescent="0.3">
      <c r="A34" s="41" t="s">
        <v>23</v>
      </c>
      <c r="B34" s="90">
        <v>18</v>
      </c>
      <c r="C34" s="111">
        <v>1.4530000000000001</v>
      </c>
      <c r="D34" s="91">
        <v>27</v>
      </c>
    </row>
    <row r="35" spans="1:4" x14ac:dyDescent="0.3">
      <c r="A35" s="41" t="s">
        <v>24</v>
      </c>
      <c r="B35" s="90">
        <v>368</v>
      </c>
      <c r="C35" s="111">
        <v>2.17</v>
      </c>
      <c r="D35" s="91">
        <v>798</v>
      </c>
    </row>
    <row r="36" spans="1:4" x14ac:dyDescent="0.3">
      <c r="A36" s="41" t="s">
        <v>25</v>
      </c>
      <c r="B36" s="90">
        <v>219</v>
      </c>
      <c r="C36" s="111">
        <v>4.742</v>
      </c>
      <c r="D36" s="91">
        <v>1037</v>
      </c>
    </row>
    <row r="37" spans="1:4" x14ac:dyDescent="0.3">
      <c r="A37" s="39" t="s">
        <v>98</v>
      </c>
      <c r="B37" s="90">
        <v>149</v>
      </c>
      <c r="C37" s="111"/>
      <c r="D37" s="91">
        <v>254</v>
      </c>
    </row>
    <row r="38" spans="1:4" x14ac:dyDescent="0.3">
      <c r="A38" s="41" t="s">
        <v>27</v>
      </c>
      <c r="B38" s="90">
        <v>19</v>
      </c>
      <c r="C38" s="111">
        <v>1.8919999999999999</v>
      </c>
      <c r="D38" s="91">
        <v>36</v>
      </c>
    </row>
    <row r="39" spans="1:4" x14ac:dyDescent="0.3">
      <c r="A39" s="41" t="s">
        <v>26</v>
      </c>
      <c r="B39" s="90">
        <v>51</v>
      </c>
      <c r="C39" s="111">
        <v>1.635</v>
      </c>
      <c r="D39" s="91">
        <v>84</v>
      </c>
    </row>
    <row r="40" spans="1:4" x14ac:dyDescent="0.3">
      <c r="A40" s="41" t="s">
        <v>28</v>
      </c>
      <c r="B40" s="90">
        <v>10</v>
      </c>
      <c r="C40" s="111">
        <v>1.8220000000000001</v>
      </c>
      <c r="D40" s="91">
        <v>19</v>
      </c>
    </row>
    <row r="41" spans="1:4" x14ac:dyDescent="0.3">
      <c r="A41" s="41" t="s">
        <v>29</v>
      </c>
      <c r="B41" s="90">
        <v>36</v>
      </c>
      <c r="C41" s="111">
        <v>1.7190000000000001</v>
      </c>
      <c r="D41" s="91">
        <v>63</v>
      </c>
    </row>
    <row r="42" spans="1:4" x14ac:dyDescent="0.3">
      <c r="A42" s="41" t="s">
        <v>30</v>
      </c>
      <c r="B42" s="90">
        <v>32</v>
      </c>
      <c r="C42" s="111">
        <v>1.6719999999999999</v>
      </c>
      <c r="D42" s="91">
        <v>53</v>
      </c>
    </row>
    <row r="43" spans="1:4" x14ac:dyDescent="0.3">
      <c r="A43" s="39" t="s">
        <v>34</v>
      </c>
      <c r="B43" s="90">
        <v>137</v>
      </c>
      <c r="C43" s="111">
        <v>1.462</v>
      </c>
      <c r="D43" s="91">
        <v>200</v>
      </c>
    </row>
    <row r="44" spans="1:4" x14ac:dyDescent="0.3">
      <c r="A44" s="57" t="s">
        <v>86</v>
      </c>
      <c r="B44" s="90">
        <v>151</v>
      </c>
      <c r="C44" s="111"/>
      <c r="D44" s="91">
        <v>304</v>
      </c>
    </row>
    <row r="45" spans="1:4" x14ac:dyDescent="0.3">
      <c r="A45" s="39" t="s">
        <v>35</v>
      </c>
      <c r="B45" s="90">
        <v>236</v>
      </c>
      <c r="C45" s="111">
        <v>1.889</v>
      </c>
      <c r="D45" s="91">
        <v>446</v>
      </c>
    </row>
    <row r="46" spans="1:4" x14ac:dyDescent="0.3">
      <c r="A46" s="39" t="s">
        <v>36</v>
      </c>
      <c r="B46" s="90">
        <v>588</v>
      </c>
      <c r="C46" s="111">
        <v>1.256</v>
      </c>
      <c r="D46" s="91">
        <v>739</v>
      </c>
    </row>
    <row r="47" spans="1:4" x14ac:dyDescent="0.3">
      <c r="A47" s="56" t="s">
        <v>37</v>
      </c>
      <c r="B47" s="92">
        <v>151</v>
      </c>
      <c r="C47" s="112">
        <v>2.0129999999999999</v>
      </c>
      <c r="D47" s="93">
        <v>304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137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1733308</v>
      </c>
      <c r="C4" s="68"/>
      <c r="D4" s="31">
        <v>2816795</v>
      </c>
    </row>
    <row r="5" spans="1:4" x14ac:dyDescent="0.3">
      <c r="A5" s="37" t="s">
        <v>39</v>
      </c>
      <c r="B5" s="32">
        <v>859447</v>
      </c>
      <c r="C5" s="59"/>
      <c r="D5" s="32">
        <v>1370439</v>
      </c>
    </row>
    <row r="6" spans="1:4" x14ac:dyDescent="0.3">
      <c r="A6" s="39" t="s">
        <v>3</v>
      </c>
      <c r="B6" s="29">
        <v>32853</v>
      </c>
      <c r="C6" s="34"/>
      <c r="D6" s="29">
        <v>55283</v>
      </c>
    </row>
    <row r="7" spans="1:4" x14ac:dyDescent="0.3">
      <c r="A7" s="41" t="s">
        <v>40</v>
      </c>
      <c r="B7" s="29">
        <v>6178</v>
      </c>
      <c r="C7" s="34">
        <v>1.6830000000000001</v>
      </c>
      <c r="D7" s="29">
        <v>10395</v>
      </c>
    </row>
    <row r="8" spans="1:4" x14ac:dyDescent="0.3">
      <c r="A8" s="41" t="s">
        <v>41</v>
      </c>
      <c r="B8" s="29">
        <v>2131</v>
      </c>
      <c r="C8" s="34">
        <v>1.6830000000000001</v>
      </c>
      <c r="D8" s="29">
        <v>3586</v>
      </c>
    </row>
    <row r="9" spans="1:4" x14ac:dyDescent="0.3">
      <c r="A9" s="41" t="s">
        <v>42</v>
      </c>
      <c r="B9" s="29">
        <v>2545</v>
      </c>
      <c r="C9" s="34">
        <v>1.6830000000000001</v>
      </c>
      <c r="D9" s="29">
        <v>4283</v>
      </c>
    </row>
    <row r="10" spans="1:4" x14ac:dyDescent="0.3">
      <c r="A10" s="41" t="s">
        <v>43</v>
      </c>
      <c r="B10" s="29">
        <v>5629</v>
      </c>
      <c r="C10" s="34">
        <v>1.6830000000000001</v>
      </c>
      <c r="D10" s="29">
        <v>9473</v>
      </c>
    </row>
    <row r="11" spans="1:4" x14ac:dyDescent="0.3">
      <c r="A11" s="41" t="s">
        <v>44</v>
      </c>
      <c r="B11" s="29">
        <v>13544</v>
      </c>
      <c r="C11" s="34">
        <v>1.6830000000000001</v>
      </c>
      <c r="D11" s="29">
        <v>22790</v>
      </c>
    </row>
    <row r="12" spans="1:4" x14ac:dyDescent="0.3">
      <c r="A12" s="41" t="s">
        <v>45</v>
      </c>
      <c r="B12" s="29">
        <v>2827</v>
      </c>
      <c r="C12" s="34">
        <v>1.6830000000000001</v>
      </c>
      <c r="D12" s="29">
        <v>4756</v>
      </c>
    </row>
    <row r="13" spans="1:4" x14ac:dyDescent="0.3">
      <c r="A13" s="39" t="s">
        <v>4</v>
      </c>
      <c r="B13" s="29">
        <v>44917</v>
      </c>
      <c r="C13" s="34">
        <v>1.6830000000000001</v>
      </c>
      <c r="D13" s="29">
        <v>75582</v>
      </c>
    </row>
    <row r="14" spans="1:4" x14ac:dyDescent="0.3">
      <c r="A14" s="39" t="s">
        <v>7</v>
      </c>
      <c r="B14" s="29">
        <v>27282</v>
      </c>
      <c r="C14" s="34"/>
      <c r="D14" s="29">
        <v>45067</v>
      </c>
    </row>
    <row r="15" spans="1:4" x14ac:dyDescent="0.3">
      <c r="A15" s="41" t="s">
        <v>46</v>
      </c>
      <c r="B15" s="29">
        <v>2997</v>
      </c>
      <c r="C15" s="34">
        <v>1.6830000000000001</v>
      </c>
      <c r="D15" s="29">
        <v>5042</v>
      </c>
    </row>
    <row r="16" spans="1:4" x14ac:dyDescent="0.3">
      <c r="A16" s="41" t="s">
        <v>47</v>
      </c>
      <c r="B16" s="29">
        <v>4954</v>
      </c>
      <c r="C16" s="34">
        <v>1.6830000000000001</v>
      </c>
      <c r="D16" s="29">
        <v>8335</v>
      </c>
    </row>
    <row r="17" spans="1:4" x14ac:dyDescent="0.3">
      <c r="A17" s="41" t="s">
        <v>48</v>
      </c>
      <c r="B17" s="29">
        <v>1049</v>
      </c>
      <c r="C17" s="34">
        <v>1.6830000000000001</v>
      </c>
      <c r="D17" s="29">
        <v>1765</v>
      </c>
    </row>
    <row r="18" spans="1:4" x14ac:dyDescent="0.3">
      <c r="A18" s="41" t="s">
        <v>49</v>
      </c>
      <c r="B18" s="29">
        <v>1237</v>
      </c>
      <c r="C18" s="34">
        <v>1.6830000000000001</v>
      </c>
      <c r="D18" s="29">
        <v>2081</v>
      </c>
    </row>
    <row r="19" spans="1:4" x14ac:dyDescent="0.3">
      <c r="A19" s="41" t="s">
        <v>50</v>
      </c>
      <c r="B19" s="29">
        <v>599</v>
      </c>
      <c r="C19" s="34">
        <v>1.6830000000000001</v>
      </c>
      <c r="D19" s="29">
        <v>1008</v>
      </c>
    </row>
    <row r="20" spans="1:4" x14ac:dyDescent="0.3">
      <c r="A20" s="41" t="s">
        <v>51</v>
      </c>
      <c r="B20" s="29">
        <v>4794</v>
      </c>
      <c r="C20" s="34">
        <v>1.6830000000000001</v>
      </c>
      <c r="D20" s="29">
        <v>8068</v>
      </c>
    </row>
    <row r="21" spans="1:4" x14ac:dyDescent="0.3">
      <c r="A21" s="41" t="s">
        <v>52</v>
      </c>
      <c r="B21" s="29">
        <v>6109</v>
      </c>
      <c r="C21" s="34">
        <v>1.5449999999999999</v>
      </c>
      <c r="D21" s="29">
        <v>9439</v>
      </c>
    </row>
    <row r="22" spans="1:4" x14ac:dyDescent="0.3">
      <c r="A22" s="41" t="s">
        <v>53</v>
      </c>
      <c r="B22" s="29">
        <v>4794</v>
      </c>
      <c r="C22" s="34">
        <v>1.6830000000000001</v>
      </c>
      <c r="D22" s="29">
        <v>8068</v>
      </c>
    </row>
    <row r="23" spans="1:4" x14ac:dyDescent="0.3">
      <c r="A23" s="41" t="s">
        <v>54</v>
      </c>
      <c r="B23" s="29">
        <v>749</v>
      </c>
      <c r="C23" s="34">
        <v>1.6830000000000001</v>
      </c>
      <c r="D23" s="29">
        <v>1261</v>
      </c>
    </row>
    <row r="24" spans="1:4" x14ac:dyDescent="0.3">
      <c r="A24" s="39" t="s">
        <v>55</v>
      </c>
      <c r="B24" s="29">
        <v>518115</v>
      </c>
      <c r="C24" s="34"/>
      <c r="D24" s="29">
        <v>823452</v>
      </c>
    </row>
    <row r="25" spans="1:4" x14ac:dyDescent="0.3">
      <c r="A25" s="41" t="s">
        <v>8</v>
      </c>
      <c r="B25" s="29">
        <v>397752</v>
      </c>
      <c r="C25" s="34">
        <v>1.59</v>
      </c>
      <c r="D25" s="29">
        <v>632508</v>
      </c>
    </row>
    <row r="26" spans="1:4" x14ac:dyDescent="0.3">
      <c r="A26" s="41" t="s">
        <v>56</v>
      </c>
      <c r="B26" s="29">
        <v>2745</v>
      </c>
      <c r="C26" s="34">
        <v>1.59</v>
      </c>
      <c r="D26" s="29">
        <v>4366</v>
      </c>
    </row>
    <row r="27" spans="1:4" x14ac:dyDescent="0.3">
      <c r="A27" s="41" t="s">
        <v>10</v>
      </c>
      <c r="B27" s="29">
        <v>17753</v>
      </c>
      <c r="C27" s="34">
        <v>1.59</v>
      </c>
      <c r="D27" s="29">
        <v>28231</v>
      </c>
    </row>
    <row r="28" spans="1:4" x14ac:dyDescent="0.3">
      <c r="A28" s="41" t="s">
        <v>57</v>
      </c>
      <c r="B28" s="29">
        <v>33134</v>
      </c>
      <c r="C28" s="34">
        <v>1.59</v>
      </c>
      <c r="D28" s="29">
        <v>52690</v>
      </c>
    </row>
    <row r="29" spans="1:4" x14ac:dyDescent="0.3">
      <c r="A29" s="41" t="s">
        <v>11</v>
      </c>
      <c r="B29" s="29">
        <v>28763</v>
      </c>
      <c r="C29" s="34">
        <v>1.59</v>
      </c>
      <c r="D29" s="29">
        <v>45739</v>
      </c>
    </row>
    <row r="30" spans="1:4" x14ac:dyDescent="0.3">
      <c r="A30" s="41" t="s">
        <v>14</v>
      </c>
      <c r="B30" s="29">
        <v>3806</v>
      </c>
      <c r="C30" s="34">
        <v>1.59</v>
      </c>
      <c r="D30" s="29">
        <v>6052</v>
      </c>
    </row>
    <row r="31" spans="1:4" x14ac:dyDescent="0.3">
      <c r="A31" s="41" t="s">
        <v>12</v>
      </c>
      <c r="B31" s="29">
        <v>14823</v>
      </c>
      <c r="C31" s="34">
        <v>1.59</v>
      </c>
      <c r="D31" s="29">
        <v>23572</v>
      </c>
    </row>
    <row r="32" spans="1:4" x14ac:dyDescent="0.3">
      <c r="A32" s="41" t="s">
        <v>58</v>
      </c>
      <c r="B32" s="29">
        <v>1581</v>
      </c>
      <c r="C32" s="34">
        <v>1.59</v>
      </c>
      <c r="D32" s="29">
        <v>2515</v>
      </c>
    </row>
    <row r="33" spans="1:4" x14ac:dyDescent="0.3">
      <c r="A33" s="41" t="s">
        <v>13</v>
      </c>
      <c r="B33" s="29">
        <v>2891</v>
      </c>
      <c r="C33" s="34">
        <v>1.4390000000000001</v>
      </c>
      <c r="D33" s="29">
        <v>4161</v>
      </c>
    </row>
    <row r="34" spans="1:4" x14ac:dyDescent="0.3">
      <c r="A34" s="41" t="s">
        <v>59</v>
      </c>
      <c r="B34" s="29">
        <v>14563</v>
      </c>
      <c r="C34" s="34">
        <v>1.589</v>
      </c>
      <c r="D34" s="29">
        <v>23136</v>
      </c>
    </row>
    <row r="35" spans="1:4" x14ac:dyDescent="0.3">
      <c r="A35" s="41" t="s">
        <v>15</v>
      </c>
      <c r="B35" s="29">
        <v>304</v>
      </c>
      <c r="C35" s="34">
        <v>1.59</v>
      </c>
      <c r="D35" s="29">
        <v>484</v>
      </c>
    </row>
    <row r="36" spans="1:4" x14ac:dyDescent="0.3">
      <c r="A36" s="39" t="s">
        <v>17</v>
      </c>
      <c r="B36" s="29">
        <v>7462</v>
      </c>
      <c r="C36" s="34">
        <v>1.5229999999999999</v>
      </c>
      <c r="D36" s="29">
        <v>11364</v>
      </c>
    </row>
    <row r="37" spans="1:4" x14ac:dyDescent="0.3">
      <c r="A37" s="39" t="s">
        <v>18</v>
      </c>
      <c r="B37" s="29">
        <v>138475</v>
      </c>
      <c r="C37" s="34">
        <v>1.524</v>
      </c>
      <c r="D37" s="29">
        <v>211067</v>
      </c>
    </row>
    <row r="38" spans="1:4" x14ac:dyDescent="0.3">
      <c r="A38" s="39" t="s">
        <v>60</v>
      </c>
      <c r="B38" s="29">
        <v>90344</v>
      </c>
      <c r="C38" s="34">
        <v>1.645</v>
      </c>
      <c r="D38" s="29">
        <v>148624</v>
      </c>
    </row>
    <row r="39" spans="1:4" x14ac:dyDescent="0.3">
      <c r="A39" s="37" t="s">
        <v>61</v>
      </c>
      <c r="B39" s="32">
        <v>873861</v>
      </c>
      <c r="C39" s="59"/>
      <c r="D39" s="32">
        <v>1446356</v>
      </c>
    </row>
    <row r="40" spans="1:4" x14ac:dyDescent="0.3">
      <c r="A40" s="39" t="s">
        <v>62</v>
      </c>
      <c r="B40" s="29">
        <v>65860</v>
      </c>
      <c r="C40" s="34"/>
      <c r="D40" s="29">
        <v>81115</v>
      </c>
    </row>
    <row r="41" spans="1:4" x14ac:dyDescent="0.3">
      <c r="A41" s="41" t="s">
        <v>63</v>
      </c>
      <c r="B41" s="29">
        <v>10842</v>
      </c>
      <c r="C41" s="34">
        <v>1.649</v>
      </c>
      <c r="D41" s="29">
        <v>17875</v>
      </c>
    </row>
    <row r="42" spans="1:4" x14ac:dyDescent="0.3">
      <c r="A42" s="41" t="s">
        <v>5</v>
      </c>
      <c r="B42" s="29">
        <v>5938</v>
      </c>
      <c r="C42" s="34">
        <v>1.6830000000000001</v>
      </c>
      <c r="D42" s="29">
        <v>9992</v>
      </c>
    </row>
    <row r="43" spans="1:4" x14ac:dyDescent="0.3">
      <c r="A43" s="41" t="s">
        <v>64</v>
      </c>
      <c r="B43" s="29">
        <v>20300</v>
      </c>
      <c r="C43" s="34">
        <v>1.6830000000000001</v>
      </c>
      <c r="D43" s="29">
        <v>34160</v>
      </c>
    </row>
    <row r="44" spans="1:4" x14ac:dyDescent="0.3">
      <c r="A44" s="41" t="s">
        <v>31</v>
      </c>
      <c r="B44" s="29">
        <v>1661</v>
      </c>
      <c r="C44" s="34">
        <v>1.583</v>
      </c>
      <c r="D44" s="29">
        <v>2629</v>
      </c>
    </row>
    <row r="45" spans="1:4" x14ac:dyDescent="0.3">
      <c r="A45" s="41" t="s">
        <v>32</v>
      </c>
      <c r="B45" s="29">
        <v>829</v>
      </c>
      <c r="C45" s="34">
        <v>1.583</v>
      </c>
      <c r="D45" s="29">
        <v>1312</v>
      </c>
    </row>
    <row r="46" spans="1:4" x14ac:dyDescent="0.3">
      <c r="A46" s="41" t="s">
        <v>33</v>
      </c>
      <c r="B46" s="29">
        <v>24977</v>
      </c>
      <c r="C46" s="34">
        <v>0.51800000000000002</v>
      </c>
      <c r="D46" s="29">
        <v>12949</v>
      </c>
    </row>
    <row r="47" spans="1:4" x14ac:dyDescent="0.3">
      <c r="A47" s="41" t="s">
        <v>20</v>
      </c>
      <c r="B47" s="29">
        <v>1314</v>
      </c>
      <c r="C47" s="34">
        <v>1.673</v>
      </c>
      <c r="D47" s="29">
        <v>2199</v>
      </c>
    </row>
    <row r="48" spans="1:4" x14ac:dyDescent="0.3">
      <c r="A48" s="39" t="s">
        <v>65</v>
      </c>
      <c r="B48" s="29">
        <v>24286</v>
      </c>
      <c r="C48" s="34"/>
      <c r="D48" s="29">
        <v>39921</v>
      </c>
    </row>
    <row r="49" spans="1:4" x14ac:dyDescent="0.3">
      <c r="A49" s="41" t="s">
        <v>66</v>
      </c>
      <c r="B49" s="29">
        <v>2317</v>
      </c>
      <c r="C49" s="34">
        <v>1.6439999999999999</v>
      </c>
      <c r="D49" s="29">
        <v>3809</v>
      </c>
    </row>
    <row r="50" spans="1:4" x14ac:dyDescent="0.3">
      <c r="A50" s="41" t="s">
        <v>67</v>
      </c>
      <c r="B50" s="29">
        <v>1230</v>
      </c>
      <c r="C50" s="34">
        <v>1.6439999999999999</v>
      </c>
      <c r="D50" s="29">
        <v>2022</v>
      </c>
    </row>
    <row r="51" spans="1:4" x14ac:dyDescent="0.3">
      <c r="A51" s="41" t="s">
        <v>68</v>
      </c>
      <c r="B51" s="29">
        <v>1690</v>
      </c>
      <c r="C51" s="34">
        <v>1.6439999999999999</v>
      </c>
      <c r="D51" s="29">
        <v>2778</v>
      </c>
    </row>
    <row r="52" spans="1:4" x14ac:dyDescent="0.3">
      <c r="A52" s="41" t="s">
        <v>69</v>
      </c>
      <c r="B52" s="29">
        <v>3796</v>
      </c>
      <c r="C52" s="34">
        <v>1.6439999999999999</v>
      </c>
      <c r="D52" s="29">
        <v>6240</v>
      </c>
    </row>
    <row r="53" spans="1:4" x14ac:dyDescent="0.3">
      <c r="A53" s="41" t="s">
        <v>70</v>
      </c>
      <c r="B53" s="29">
        <v>8818</v>
      </c>
      <c r="C53" s="34">
        <v>1.6439999999999999</v>
      </c>
      <c r="D53" s="29">
        <v>14495</v>
      </c>
    </row>
    <row r="54" spans="1:4" x14ac:dyDescent="0.3">
      <c r="A54" s="41" t="s">
        <v>71</v>
      </c>
      <c r="B54" s="29">
        <v>6435</v>
      </c>
      <c r="C54" s="34">
        <v>1.6439999999999999</v>
      </c>
      <c r="D54" s="29">
        <v>10577</v>
      </c>
    </row>
    <row r="55" spans="1:4" x14ac:dyDescent="0.3">
      <c r="A55" s="39" t="s">
        <v>72</v>
      </c>
      <c r="B55" s="29">
        <v>182413</v>
      </c>
      <c r="C55" s="34"/>
      <c r="D55" s="29">
        <v>299855</v>
      </c>
    </row>
    <row r="56" spans="1:4" x14ac:dyDescent="0.3">
      <c r="A56" s="41" t="s">
        <v>73</v>
      </c>
      <c r="B56" s="29">
        <v>18077</v>
      </c>
      <c r="C56" s="34">
        <v>1.6439999999999999</v>
      </c>
      <c r="D56" s="29">
        <v>29715</v>
      </c>
    </row>
    <row r="57" spans="1:4" x14ac:dyDescent="0.3">
      <c r="A57" s="41" t="s">
        <v>74</v>
      </c>
      <c r="B57" s="29">
        <v>28025</v>
      </c>
      <c r="C57" s="34">
        <v>1.6439999999999999</v>
      </c>
      <c r="D57" s="29">
        <v>46069</v>
      </c>
    </row>
    <row r="58" spans="1:4" x14ac:dyDescent="0.3">
      <c r="A58" s="41" t="s">
        <v>75</v>
      </c>
      <c r="B58" s="29">
        <v>136310</v>
      </c>
      <c r="C58" s="34">
        <v>1.6439999999999999</v>
      </c>
      <c r="D58" s="29">
        <v>224071</v>
      </c>
    </row>
    <row r="59" spans="1:4" x14ac:dyDescent="0.3">
      <c r="A59" s="39" t="s">
        <v>76</v>
      </c>
      <c r="B59" s="29">
        <v>415346</v>
      </c>
      <c r="C59" s="34"/>
      <c r="D59" s="29">
        <v>686289</v>
      </c>
    </row>
    <row r="60" spans="1:4" x14ac:dyDescent="0.3">
      <c r="A60" s="41" t="s">
        <v>24</v>
      </c>
      <c r="B60" s="29">
        <v>163803</v>
      </c>
      <c r="C60" s="34">
        <v>1.7689999999999999</v>
      </c>
      <c r="D60" s="29">
        <v>289708</v>
      </c>
    </row>
    <row r="61" spans="1:4" x14ac:dyDescent="0.3">
      <c r="A61" s="41" t="s">
        <v>23</v>
      </c>
      <c r="B61" s="29">
        <v>24227</v>
      </c>
      <c r="C61" s="34">
        <v>1.544</v>
      </c>
      <c r="D61" s="29">
        <v>37404</v>
      </c>
    </row>
    <row r="62" spans="1:4" x14ac:dyDescent="0.3">
      <c r="A62" s="41" t="s">
        <v>22</v>
      </c>
      <c r="B62" s="29">
        <v>9978</v>
      </c>
      <c r="C62" s="34">
        <v>1.544</v>
      </c>
      <c r="D62" s="29">
        <v>15405</v>
      </c>
    </row>
    <row r="63" spans="1:4" x14ac:dyDescent="0.3">
      <c r="A63" s="41" t="s">
        <v>77</v>
      </c>
      <c r="B63" s="29">
        <v>100219</v>
      </c>
      <c r="C63" s="34">
        <v>1.544</v>
      </c>
      <c r="D63" s="29">
        <v>154727</v>
      </c>
    </row>
    <row r="64" spans="1:4" x14ac:dyDescent="0.3">
      <c r="A64" s="42" t="s">
        <v>25</v>
      </c>
      <c r="B64" s="29">
        <v>117119</v>
      </c>
      <c r="C64" s="34">
        <v>1.6140000000000001</v>
      </c>
      <c r="D64" s="29">
        <v>189045</v>
      </c>
    </row>
    <row r="65" spans="1:4" x14ac:dyDescent="0.3">
      <c r="A65" s="43" t="s">
        <v>78</v>
      </c>
      <c r="B65" s="29">
        <v>155169</v>
      </c>
      <c r="C65" s="34"/>
      <c r="D65" s="29">
        <v>285694</v>
      </c>
    </row>
    <row r="66" spans="1:4" x14ac:dyDescent="0.3">
      <c r="A66" s="42" t="s">
        <v>79</v>
      </c>
      <c r="B66" s="29">
        <v>59031</v>
      </c>
      <c r="C66" s="34">
        <v>1.756</v>
      </c>
      <c r="D66" s="29">
        <v>103665</v>
      </c>
    </row>
    <row r="67" spans="1:4" x14ac:dyDescent="0.3">
      <c r="A67" s="42" t="s">
        <v>80</v>
      </c>
      <c r="B67" s="29">
        <v>16862</v>
      </c>
      <c r="C67" s="34">
        <v>1.837</v>
      </c>
      <c r="D67" s="29">
        <v>30981</v>
      </c>
    </row>
    <row r="68" spans="1:4" x14ac:dyDescent="0.3">
      <c r="A68" s="42" t="s">
        <v>81</v>
      </c>
      <c r="B68" s="29">
        <v>6050</v>
      </c>
      <c r="C68" s="34">
        <v>1.756</v>
      </c>
      <c r="D68" s="29">
        <v>10625</v>
      </c>
    </row>
    <row r="69" spans="1:4" x14ac:dyDescent="0.3">
      <c r="A69" s="42" t="s">
        <v>82</v>
      </c>
      <c r="B69" s="29">
        <v>13057</v>
      </c>
      <c r="C69" s="34">
        <v>1.968</v>
      </c>
      <c r="D69" s="29">
        <v>25702</v>
      </c>
    </row>
    <row r="70" spans="1:4" x14ac:dyDescent="0.3">
      <c r="A70" s="114" t="s">
        <v>144</v>
      </c>
      <c r="B70" s="29">
        <v>1918</v>
      </c>
      <c r="C70" s="34">
        <v>1.76</v>
      </c>
      <c r="D70" s="29">
        <v>3377</v>
      </c>
    </row>
    <row r="71" spans="1:4" x14ac:dyDescent="0.3">
      <c r="A71" s="42" t="s">
        <v>83</v>
      </c>
      <c r="B71" s="29">
        <v>58250</v>
      </c>
      <c r="C71" s="34">
        <v>1.911</v>
      </c>
      <c r="D71" s="29">
        <v>111345</v>
      </c>
    </row>
    <row r="72" spans="1:4" x14ac:dyDescent="0.3">
      <c r="A72" s="44" t="s">
        <v>34</v>
      </c>
      <c r="B72" s="30">
        <v>30788</v>
      </c>
      <c r="C72" s="35">
        <v>1.7370000000000001</v>
      </c>
      <c r="D72" s="30">
        <v>53482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sqref="A1:D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136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1733308</v>
      </c>
      <c r="C3" s="52">
        <v>101.8</v>
      </c>
      <c r="D3" s="47">
        <v>1702727</v>
      </c>
    </row>
    <row r="4" spans="1:4" x14ac:dyDescent="0.3">
      <c r="A4" s="37" t="s">
        <v>39</v>
      </c>
      <c r="B4" s="38">
        <f>INDEX(Table6_Commodity_Output!$B$4:$B$73,MATCH($A4,Table6_Commodity_Output!$A$4:$A$73,0))</f>
        <v>859447</v>
      </c>
      <c r="C4" s="53">
        <v>101.55</v>
      </c>
      <c r="D4" s="50">
        <v>846316</v>
      </c>
    </row>
    <row r="5" spans="1:4" x14ac:dyDescent="0.3">
      <c r="A5" s="39" t="s">
        <v>3</v>
      </c>
      <c r="B5" s="40">
        <f>INDEX(Table6_Commodity_Output!$B$4:$B$73,MATCH($A5,Table6_Commodity_Output!$A$4:$A$73,0))</f>
        <v>32853</v>
      </c>
      <c r="C5" s="54">
        <v>104</v>
      </c>
      <c r="D5" s="48">
        <v>31589</v>
      </c>
    </row>
    <row r="6" spans="1:4" x14ac:dyDescent="0.3">
      <c r="A6" s="41" t="s">
        <v>40</v>
      </c>
      <c r="B6" s="40">
        <f>INDEX(Table6_Commodity_Output!$B$4:$B$73,MATCH($A6,Table6_Commodity_Output!$A$4:$A$73,0))</f>
        <v>6178</v>
      </c>
      <c r="C6" s="54">
        <v>104.17</v>
      </c>
      <c r="D6" s="48">
        <v>5930</v>
      </c>
    </row>
    <row r="7" spans="1:4" x14ac:dyDescent="0.3">
      <c r="A7" s="41" t="s">
        <v>41</v>
      </c>
      <c r="B7" s="40">
        <f>INDEX(Table6_Commodity_Output!$B$4:$B$73,MATCH($A7,Table6_Commodity_Output!$A$4:$A$73,0))</f>
        <v>2131</v>
      </c>
      <c r="C7" s="54">
        <v>104.17</v>
      </c>
      <c r="D7" s="48">
        <v>2046</v>
      </c>
    </row>
    <row r="8" spans="1:4" x14ac:dyDescent="0.3">
      <c r="A8" s="41" t="s">
        <v>42</v>
      </c>
      <c r="B8" s="40">
        <f>INDEX(Table6_Commodity_Output!$B$4:$B$73,MATCH($A8,Table6_Commodity_Output!$A$4:$A$73,0))</f>
        <v>2545</v>
      </c>
      <c r="C8" s="54">
        <v>104.17</v>
      </c>
      <c r="D8" s="48">
        <v>2443</v>
      </c>
    </row>
    <row r="9" spans="1:4" x14ac:dyDescent="0.3">
      <c r="A9" s="41" t="s">
        <v>43</v>
      </c>
      <c r="B9" s="40">
        <f>INDEX(Table6_Commodity_Output!$B$4:$B$73,MATCH($A9,Table6_Commodity_Output!$A$4:$A$73,0))</f>
        <v>5629</v>
      </c>
      <c r="C9" s="54">
        <v>104.17</v>
      </c>
      <c r="D9" s="48">
        <v>5403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13544</v>
      </c>
      <c r="C10" s="54">
        <v>104.17</v>
      </c>
      <c r="D10" s="48">
        <v>13001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2827</v>
      </c>
      <c r="C11" s="54">
        <v>104.2</v>
      </c>
      <c r="D11" s="48">
        <v>2713</v>
      </c>
    </row>
    <row r="12" spans="1:4" x14ac:dyDescent="0.3">
      <c r="A12" s="39" t="s">
        <v>4</v>
      </c>
      <c r="B12" s="40">
        <f>INDEX(Table6_Commodity_Output!$B$4:$B$73,MATCH($A12,Table6_Commodity_Output!$A$4:$A$73,0))</f>
        <v>44917</v>
      </c>
      <c r="C12" s="54">
        <v>104.27</v>
      </c>
      <c r="D12" s="48">
        <v>43078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27282</v>
      </c>
      <c r="C13" s="54">
        <v>104.63</v>
      </c>
      <c r="D13" s="48">
        <v>26075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2997</v>
      </c>
      <c r="C14" s="54">
        <v>104.24</v>
      </c>
      <c r="D14" s="48">
        <v>2875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4954</v>
      </c>
      <c r="C15" s="54">
        <v>104.24</v>
      </c>
      <c r="D15" s="48">
        <v>4752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1049</v>
      </c>
      <c r="C16" s="54">
        <v>104.24</v>
      </c>
      <c r="D16" s="48">
        <v>1006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1237</v>
      </c>
      <c r="C17" s="54">
        <v>104.24</v>
      </c>
      <c r="D17" s="48">
        <v>1187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599</v>
      </c>
      <c r="C18" s="54">
        <v>104.24</v>
      </c>
      <c r="D18" s="48">
        <v>575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4794</v>
      </c>
      <c r="C19" s="54">
        <v>104.24</v>
      </c>
      <c r="D19" s="48">
        <v>4599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6109</v>
      </c>
      <c r="C20" s="54">
        <v>105.86</v>
      </c>
      <c r="D20" s="48">
        <v>5771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4794</v>
      </c>
      <c r="C21" s="54">
        <v>104.24</v>
      </c>
      <c r="D21" s="48">
        <v>4599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749</v>
      </c>
      <c r="C22" s="54">
        <v>104.24</v>
      </c>
      <c r="D22" s="48">
        <v>719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518115</v>
      </c>
      <c r="C23" s="54">
        <v>99.35</v>
      </c>
      <c r="D23" s="48">
        <v>521485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397752</v>
      </c>
      <c r="C24" s="54">
        <v>99.22</v>
      </c>
      <c r="D24" s="48">
        <v>400884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2745</v>
      </c>
      <c r="C25" s="54">
        <v>99.89</v>
      </c>
      <c r="D25" s="48">
        <v>2748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17753</v>
      </c>
      <c r="C26" s="54">
        <v>99.89</v>
      </c>
      <c r="D26" s="48">
        <v>17773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33134</v>
      </c>
      <c r="C27" s="54">
        <v>99.89</v>
      </c>
      <c r="D27" s="48">
        <v>33171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28763</v>
      </c>
      <c r="C28" s="54">
        <v>100.27</v>
      </c>
      <c r="D28" s="48">
        <v>28686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3806</v>
      </c>
      <c r="C29" s="54">
        <v>100.27</v>
      </c>
      <c r="D29" s="48">
        <v>3796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14823</v>
      </c>
      <c r="C30" s="54">
        <v>100.27</v>
      </c>
      <c r="D30" s="48">
        <v>14783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1581</v>
      </c>
      <c r="C31" s="54">
        <v>100.27</v>
      </c>
      <c r="D31" s="48">
        <v>1577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2891</v>
      </c>
      <c r="C32" s="54">
        <v>96.05</v>
      </c>
      <c r="D32" s="48">
        <v>3010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14563</v>
      </c>
      <c r="C33" s="54">
        <v>99.16</v>
      </c>
      <c r="D33" s="48">
        <v>14687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304</v>
      </c>
      <c r="C34" s="54">
        <v>100.27</v>
      </c>
      <c r="D34" s="48">
        <v>303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7462</v>
      </c>
      <c r="C35" s="54">
        <v>104.02</v>
      </c>
      <c r="D35" s="48">
        <v>7174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138475</v>
      </c>
      <c r="C36" s="54">
        <v>106.24</v>
      </c>
      <c r="D36" s="48">
        <v>130346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90344</v>
      </c>
      <c r="C37" s="54">
        <v>102.92</v>
      </c>
      <c r="D37" s="48">
        <v>87779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873861</v>
      </c>
      <c r="C38" s="53">
        <v>102.1</v>
      </c>
      <c r="D38" s="50">
        <v>855851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65860</v>
      </c>
      <c r="C39" s="54">
        <v>104.66</v>
      </c>
      <c r="D39" s="48">
        <v>62930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10842</v>
      </c>
      <c r="C40" s="54">
        <v>103.92</v>
      </c>
      <c r="D40" s="48">
        <v>10433</v>
      </c>
    </row>
    <row r="41" spans="1:4" x14ac:dyDescent="0.3">
      <c r="A41" s="41" t="s">
        <v>5</v>
      </c>
      <c r="B41" s="40">
        <f>INDEX(Table6_Commodity_Output!$B$4:$B$73,MATCH($A41,Table6_Commodity_Output!$A$4:$A$73,0))</f>
        <v>5938</v>
      </c>
      <c r="C41" s="54">
        <v>103.3</v>
      </c>
      <c r="D41" s="48">
        <v>5748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20300</v>
      </c>
      <c r="C42" s="54">
        <v>103.32</v>
      </c>
      <c r="D42" s="48">
        <v>19648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1661</v>
      </c>
      <c r="C43" s="54">
        <v>105.34</v>
      </c>
      <c r="D43" s="48">
        <v>1577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829</v>
      </c>
      <c r="C44" s="54">
        <v>106.11</v>
      </c>
      <c r="D44" s="48">
        <v>781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24977</v>
      </c>
      <c r="C45" s="54">
        <v>106.23</v>
      </c>
      <c r="D45" s="48">
        <v>23512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1314</v>
      </c>
      <c r="C46" s="54">
        <v>105.62</v>
      </c>
      <c r="D46" s="48">
        <v>1244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24286</v>
      </c>
      <c r="C47" s="54">
        <v>103.42</v>
      </c>
      <c r="D47" s="48">
        <v>23483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2317</v>
      </c>
      <c r="C48" s="54">
        <v>102.75</v>
      </c>
      <c r="D48" s="48">
        <v>2255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1230</v>
      </c>
      <c r="C49" s="54">
        <v>100.34</v>
      </c>
      <c r="D49" s="48">
        <v>1226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1690</v>
      </c>
      <c r="C50" s="54">
        <v>104.2</v>
      </c>
      <c r="D50" s="48">
        <v>1622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3796</v>
      </c>
      <c r="C51" s="54">
        <v>113.99</v>
      </c>
      <c r="D51" s="48">
        <v>3330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8818</v>
      </c>
      <c r="C52" s="54">
        <v>101.48</v>
      </c>
      <c r="D52" s="48">
        <v>8689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6435</v>
      </c>
      <c r="C53" s="54">
        <v>100.15</v>
      </c>
      <c r="D53" s="48">
        <v>6425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182413</v>
      </c>
      <c r="C54" s="54">
        <v>100.42</v>
      </c>
      <c r="D54" s="48">
        <v>181653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18077</v>
      </c>
      <c r="C55" s="54">
        <v>100.53</v>
      </c>
      <c r="D55" s="48">
        <v>17983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28025</v>
      </c>
      <c r="C56" s="54">
        <v>110.97</v>
      </c>
      <c r="D56" s="48">
        <v>25255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136310</v>
      </c>
      <c r="C57" s="54">
        <v>97.92</v>
      </c>
      <c r="D57" s="48">
        <v>139209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415346</v>
      </c>
      <c r="C58" s="54">
        <v>101.35</v>
      </c>
      <c r="D58" s="48">
        <v>409810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163803</v>
      </c>
      <c r="C59" s="54">
        <v>103.72</v>
      </c>
      <c r="D59" s="48">
        <v>157926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24227</v>
      </c>
      <c r="C60" s="54">
        <v>95.68</v>
      </c>
      <c r="D60" s="48">
        <v>25321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9978</v>
      </c>
      <c r="C61" s="54">
        <v>104.05</v>
      </c>
      <c r="D61" s="48">
        <v>9590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100219</v>
      </c>
      <c r="C62" s="54">
        <v>98.42</v>
      </c>
      <c r="D62" s="48">
        <v>101829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117119</v>
      </c>
      <c r="C63" s="54">
        <v>99.71</v>
      </c>
      <c r="D63" s="48">
        <v>117464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155169</v>
      </c>
      <c r="C64" s="54">
        <v>104.14</v>
      </c>
      <c r="D64" s="48">
        <v>148996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59031</v>
      </c>
      <c r="C65" s="54">
        <v>103.61</v>
      </c>
      <c r="D65" s="48">
        <v>56972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16862</v>
      </c>
      <c r="C66" s="54">
        <v>104.18</v>
      </c>
      <c r="D66" s="48">
        <v>16185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6050</v>
      </c>
      <c r="C67" s="54">
        <v>104.26</v>
      </c>
      <c r="D67" s="48">
        <v>5803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13057</v>
      </c>
      <c r="C68" s="54">
        <v>105.81</v>
      </c>
      <c r="D68" s="48">
        <v>12340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1918</v>
      </c>
      <c r="C69" s="54">
        <v>106.67</v>
      </c>
      <c r="D69" s="48">
        <v>1798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58250</v>
      </c>
      <c r="C70" s="54">
        <v>103.17</v>
      </c>
      <c r="D70" s="48">
        <v>56458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30788</v>
      </c>
      <c r="C71" s="55">
        <v>108.41</v>
      </c>
      <c r="D71" s="49">
        <v>28399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Beatty, Kenneth</cp:lastModifiedBy>
  <dcterms:created xsi:type="dcterms:W3CDTF">2016-09-23T18:56:51Z</dcterms:created>
  <dcterms:modified xsi:type="dcterms:W3CDTF">2024-02-01T20:34:25Z</dcterms:modified>
</cp:coreProperties>
</file>