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\"/>
    </mc:Choice>
  </mc:AlternateContent>
  <xr:revisionPtr revIDLastSave="0" documentId="13_ncr:1_{7E0F9190-672E-4C15-BFCD-BA2A3876976B}" xr6:coauthVersionLast="47" xr6:coauthVersionMax="47" xr10:uidLastSave="{00000000-0000-0000-0000-000000000000}"/>
  <bookViews>
    <workbookView xWindow="19090" yWindow="-110" windowWidth="25820" windowHeight="14020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<sst xmlns="http://schemas.openxmlformats.org/spreadsheetml/2006/main" count="518" uniqueCount="145">
  <si>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</si>
  <si>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</si>
  <si>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</si>
  <si>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</si>
  <si>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</si>
  <si>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</si>
  <si>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</si>
  <si>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</si>
  <si>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</si>
  <si>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</si>
  <si>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</si>
  <si>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</si>
  <si>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</si>
  <si>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</si>
  <si>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</si>
  <si>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</si>
  <si>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</si>
  <si>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</si>
  <si>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</si>
  <si>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</si>
  <si>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</si>
  <si>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</si>
  <si>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</si>
  <si>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</si>
  <si>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</si>
  <si>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</si>
  <si>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</si>
  <si>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</si>
  <si>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</si>
  <si>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</si>
  <si>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</si>
  <si>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</si>
  <si>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</si>
  <si>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</si>
  <si>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</si>
  <si>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</si>
  <si>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</si>
  <si>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</si>
  <si>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</si>
  <si>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</si>
  <si>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</si>
  <si>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</si>
  <si>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</si>
  <si>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</si>
  <si>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</si>
  <si>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</si>
  <si>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</si>
  <si>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</si>
  <si>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</si>
  <si>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</si>
  <si>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</si>
  <si>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</si>
  <si>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</si>
  <si>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</si>
  <si>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</si>
  <si>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</si>
  <si>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</si>
  <si>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</si>
  <si>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</si>
  <si>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</si>
  <si>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</si>
  <si>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</si>
  <si>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</si>
  <si>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</si>
  <si>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</si>
  <si>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</si>
  <si>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</si>
  <si>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</si>
  <si>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</si>
  <si>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</si>
  <si>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</si>
  <si>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</si>
  <si>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</si>
  <si>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</si>
  <si>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</si>
  <si>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</si>
  <si>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</si>
  <si>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</si>
  <si>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</si>
  <si>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</si>
  <si>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</si>
  <si>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</si>
  <si>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</si>
  <si>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</si>
  <si>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</si>
  <si>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</si>
  <si>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</si>
  <si>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</si>
  <si>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</si>
  <si>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</si>
  <si>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</si>
  <si>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</si>
  <si>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</si>
  <si>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</si>
  <si>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</si>
  <si>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</si>
  <si>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</si>
  <si>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</si>
  <si>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</si>
  <si>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</si>
  <si>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</si>
  <si>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</si>
  <si>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</si>
  <si>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</si>
  <si>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</si>
  <si>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</si>
  <si>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</si>
  <si>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</si>
  <si>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</si>
  <si>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</si>
  <si>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</si>
  <si>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</si>
  <si>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</si>
  <si>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</si>
  <si>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</si>
  <si>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</si>
  <si>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</si>
  <si>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</si>
  <si>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</si>
  <si>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</si>
  <si>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</si>
  <si>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</si>
  <si>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</si>
  <si>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</si>
  <si>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</si>
  <si>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</si>
  <si>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</si>
  <si>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</si>
  <si>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</si>
  <si>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</si>
  <si>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</si>
  <si>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</si>
  <si>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</si>
  <si>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</si>
  <si>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</si>
  <si>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</si>
  <si>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7.  Real Output by Commodity, 2021</t>
  </si>
  <si>
    <t>Table 6.  Output by Commodity, 2021</t>
  </si>
  <si>
    <t>Table 5.  Employment by Industry, 2021</t>
  </si>
  <si>
    <t>Table 4.  Employment and Compensation of Employees by Industry, 2021</t>
  </si>
  <si>
    <t>Table 3. Supply and Consumption of Commodities, 2021</t>
  </si>
  <si>
    <t>Table 2. Output and Value Added by Industry, 2021</t>
  </si>
  <si>
    <t>Table 1.  Production of Commodities by Industry, 2021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</si>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</sst>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zoomScaleNormal="100" workbookViewId="0">
      <selection activeCell="D9" sqref="D9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21108</v>
      </c>
      <c r="C5" s="65">
        <v>50510</v>
      </c>
      <c r="D5" s="65">
        <v>206</v>
      </c>
      <c r="E5" s="65">
        <v>19000</v>
      </c>
      <c r="F5" s="65">
        <v>20960</v>
      </c>
      <c r="G5" s="65">
        <v>66683</v>
      </c>
      <c r="H5" s="65">
        <v>37546</v>
      </c>
      <c r="I5" s="65">
        <v>6833</v>
      </c>
      <c r="J5" s="65">
        <v>25970</v>
      </c>
      <c r="K5" s="65">
        <v>15147</v>
      </c>
      <c r="L5" s="65">
        <v>1812</v>
      </c>
      <c r="M5" s="66">
        <v>3705</v>
      </c>
      <c r="N5" s="67">
        <v>1993</v>
      </c>
      <c r="O5" s="67">
        <v>15127</v>
      </c>
      <c r="P5" s="67">
        <v>7649</v>
      </c>
      <c r="Q5" s="67">
        <v>7919</v>
      </c>
      <c r="R5" s="67">
        <v>0</v>
      </c>
      <c r="S5" s="67">
        <v>0</v>
      </c>
      <c r="T5" s="67">
        <v>28536</v>
      </c>
      <c r="U5" s="67">
        <v>37495</v>
      </c>
      <c r="V5" s="99">
        <v>5111</v>
      </c>
      <c r="W5" s="65">
        <v>134032</v>
      </c>
      <c r="X5" s="65">
        <v>182557</v>
      </c>
      <c r="Y5" s="65">
        <v>7533</v>
      </c>
      <c r="Z5" s="65">
        <v>0</v>
      </c>
      <c r="AA5" s="65">
        <v>0</v>
      </c>
      <c r="AB5" s="65">
        <v>3</v>
      </c>
      <c r="AC5" s="66">
        <v>0</v>
      </c>
      <c r="AD5" s="67">
        <v>66</v>
      </c>
      <c r="AE5" s="67">
        <v>469</v>
      </c>
      <c r="AF5" s="67">
        <v>139277</v>
      </c>
      <c r="AG5" s="67">
        <v>0</v>
      </c>
      <c r="AH5" s="67">
        <v>30</v>
      </c>
      <c r="AI5" s="67">
        <v>1669</v>
      </c>
      <c r="AJ5" s="67">
        <v>28836</v>
      </c>
      <c r="AK5" s="67">
        <v>867782</v>
      </c>
    </row>
    <row r="6" spans="1:37" x14ac:dyDescent="0.3">
      <c r="A6" s="2" t="s">
        <v>3</v>
      </c>
      <c r="B6" s="14">
        <v>15679</v>
      </c>
      <c r="C6" s="14">
        <v>0</v>
      </c>
      <c r="D6" s="14">
        <v>200</v>
      </c>
      <c r="E6" s="14">
        <v>17468</v>
      </c>
      <c r="F6" s="14">
        <v>304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857</v>
      </c>
      <c r="AK6" s="16">
        <v>34508</v>
      </c>
    </row>
    <row r="7" spans="1:37" x14ac:dyDescent="0.3">
      <c r="A7" s="3" t="s">
        <v>40</v>
      </c>
      <c r="B7" s="14">
        <v>2880</v>
      </c>
      <c r="C7" s="14">
        <v>0</v>
      </c>
      <c r="D7" s="14">
        <v>38</v>
      </c>
      <c r="E7" s="14">
        <v>3337</v>
      </c>
      <c r="F7" s="14">
        <v>58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164</v>
      </c>
      <c r="AK7" s="16">
        <v>6478</v>
      </c>
    </row>
    <row r="8" spans="1:37" x14ac:dyDescent="0.3">
      <c r="A8" s="3" t="s">
        <v>41</v>
      </c>
      <c r="B8" s="14">
        <v>993</v>
      </c>
      <c r="C8" s="14">
        <v>0</v>
      </c>
      <c r="D8" s="14">
        <v>13</v>
      </c>
      <c r="E8" s="14">
        <v>1151</v>
      </c>
      <c r="F8" s="14">
        <v>20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56</v>
      </c>
      <c r="AK8" s="16">
        <v>2234</v>
      </c>
    </row>
    <row r="9" spans="1:37" x14ac:dyDescent="0.3">
      <c r="A9" s="3" t="s">
        <v>42</v>
      </c>
      <c r="B9" s="14">
        <v>1187</v>
      </c>
      <c r="C9" s="14">
        <v>0</v>
      </c>
      <c r="D9" s="14">
        <v>16</v>
      </c>
      <c r="E9" s="14">
        <v>1375</v>
      </c>
      <c r="F9" s="14">
        <v>24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67</v>
      </c>
      <c r="AK9" s="16">
        <v>2669</v>
      </c>
    </row>
    <row r="10" spans="1:37" x14ac:dyDescent="0.3">
      <c r="A10" s="3" t="s">
        <v>43</v>
      </c>
      <c r="B10" s="14">
        <v>2624</v>
      </c>
      <c r="C10" s="14">
        <v>0</v>
      </c>
      <c r="D10" s="14">
        <v>35</v>
      </c>
      <c r="E10" s="14">
        <v>3041</v>
      </c>
      <c r="F10" s="14">
        <v>53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149</v>
      </c>
      <c r="AK10" s="16">
        <v>5903</v>
      </c>
    </row>
    <row r="11" spans="1:37" x14ac:dyDescent="0.3">
      <c r="A11" s="3" t="s">
        <v>44</v>
      </c>
      <c r="B11" s="14">
        <v>6314</v>
      </c>
      <c r="C11" s="14">
        <v>0</v>
      </c>
      <c r="D11" s="14">
        <v>84</v>
      </c>
      <c r="E11" s="14">
        <v>7317</v>
      </c>
      <c r="F11" s="14">
        <v>128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359</v>
      </c>
      <c r="AK11" s="16">
        <v>14201</v>
      </c>
    </row>
    <row r="12" spans="1:37" x14ac:dyDescent="0.3">
      <c r="A12" s="3" t="s">
        <v>45</v>
      </c>
      <c r="B12" s="14">
        <v>1681</v>
      </c>
      <c r="C12" s="14">
        <v>0</v>
      </c>
      <c r="D12" s="14">
        <v>14</v>
      </c>
      <c r="E12" s="14">
        <v>1246</v>
      </c>
      <c r="F12" s="14">
        <v>22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61</v>
      </c>
      <c r="AK12" s="16">
        <v>3024</v>
      </c>
    </row>
    <row r="13" spans="1:37" x14ac:dyDescent="0.3">
      <c r="A13" s="2" t="s">
        <v>4</v>
      </c>
      <c r="B13" s="14">
        <v>13</v>
      </c>
      <c r="C13" s="14">
        <v>49641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24</v>
      </c>
      <c r="AK13" s="16">
        <v>49679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20550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7716</v>
      </c>
      <c r="AG14" s="16">
        <v>0</v>
      </c>
      <c r="AH14" s="16">
        <v>0</v>
      </c>
      <c r="AI14" s="16">
        <v>0</v>
      </c>
      <c r="AJ14" s="16">
        <v>0</v>
      </c>
      <c r="AK14" s="16">
        <v>28267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2780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349</v>
      </c>
      <c r="AG15" s="16">
        <v>0</v>
      </c>
      <c r="AH15" s="16">
        <v>0</v>
      </c>
      <c r="AI15" s="16">
        <v>0</v>
      </c>
      <c r="AJ15" s="16">
        <v>0</v>
      </c>
      <c r="AK15" s="16">
        <v>3129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4596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576</v>
      </c>
      <c r="AG16" s="16">
        <v>0</v>
      </c>
      <c r="AH16" s="16">
        <v>0</v>
      </c>
      <c r="AI16" s="16">
        <v>0</v>
      </c>
      <c r="AJ16" s="16">
        <v>0</v>
      </c>
      <c r="AK16" s="16">
        <v>5172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973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122</v>
      </c>
      <c r="AG17" s="16">
        <v>0</v>
      </c>
      <c r="AH17" s="16">
        <v>0</v>
      </c>
      <c r="AI17" s="16">
        <v>0</v>
      </c>
      <c r="AJ17" s="16">
        <v>0</v>
      </c>
      <c r="AK17" s="16">
        <v>1095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1147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144</v>
      </c>
      <c r="AG18" s="16">
        <v>0</v>
      </c>
      <c r="AH18" s="16">
        <v>0</v>
      </c>
      <c r="AI18" s="16">
        <v>0</v>
      </c>
      <c r="AJ18" s="16">
        <v>0</v>
      </c>
      <c r="AK18" s="16">
        <v>1291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556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70</v>
      </c>
      <c r="AG19" s="16">
        <v>0</v>
      </c>
      <c r="AH19" s="16">
        <v>0</v>
      </c>
      <c r="AI19" s="16">
        <v>0</v>
      </c>
      <c r="AJ19" s="16">
        <v>0</v>
      </c>
      <c r="AK19" s="16">
        <v>626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4448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558</v>
      </c>
      <c r="AG20" s="16">
        <v>0</v>
      </c>
      <c r="AH20" s="16">
        <v>0</v>
      </c>
      <c r="AI20" s="16">
        <v>0</v>
      </c>
      <c r="AJ20" s="16">
        <v>0</v>
      </c>
      <c r="AK20" s="16">
        <v>5006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906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5252</v>
      </c>
      <c r="AG21" s="16">
        <v>0</v>
      </c>
      <c r="AH21" s="16">
        <v>0</v>
      </c>
      <c r="AI21" s="16">
        <v>0</v>
      </c>
      <c r="AJ21" s="16">
        <v>0</v>
      </c>
      <c r="AK21" s="16">
        <v>6158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4448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558</v>
      </c>
      <c r="AG22" s="16">
        <v>0</v>
      </c>
      <c r="AH22" s="16">
        <v>0</v>
      </c>
      <c r="AI22" s="16">
        <v>0</v>
      </c>
      <c r="AJ22" s="16">
        <v>0</v>
      </c>
      <c r="AK22" s="16">
        <v>5006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695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87</v>
      </c>
      <c r="AG23" s="16">
        <v>0</v>
      </c>
      <c r="AH23" s="16">
        <v>0</v>
      </c>
      <c r="AI23" s="16">
        <v>0</v>
      </c>
      <c r="AJ23" s="16">
        <v>0</v>
      </c>
      <c r="AK23" s="16">
        <v>782</v>
      </c>
    </row>
    <row r="24" spans="1:37" x14ac:dyDescent="0.3">
      <c r="A24" s="2" t="s">
        <v>55</v>
      </c>
      <c r="B24" s="14">
        <v>49</v>
      </c>
      <c r="C24" s="14">
        <v>141</v>
      </c>
      <c r="D24" s="14">
        <v>7</v>
      </c>
      <c r="E24" s="14">
        <v>1532</v>
      </c>
      <c r="F24" s="14">
        <v>105</v>
      </c>
      <c r="G24" s="14">
        <v>66683</v>
      </c>
      <c r="H24" s="14">
        <v>37546</v>
      </c>
      <c r="I24" s="14">
        <v>6833</v>
      </c>
      <c r="J24" s="14">
        <v>25970</v>
      </c>
      <c r="K24" s="14">
        <v>15147</v>
      </c>
      <c r="L24" s="14">
        <v>1812</v>
      </c>
      <c r="M24" s="15">
        <v>3705</v>
      </c>
      <c r="N24" s="16">
        <v>1993</v>
      </c>
      <c r="O24" s="16">
        <v>13882</v>
      </c>
      <c r="P24" s="16">
        <v>0</v>
      </c>
      <c r="Q24" s="16">
        <v>0</v>
      </c>
      <c r="R24" s="16">
        <v>0</v>
      </c>
      <c r="S24" s="16">
        <v>0</v>
      </c>
      <c r="T24" s="16">
        <v>19678</v>
      </c>
      <c r="U24" s="16">
        <v>103</v>
      </c>
      <c r="V24" s="100">
        <v>3</v>
      </c>
      <c r="W24" s="14">
        <v>102667</v>
      </c>
      <c r="X24" s="14">
        <v>181996</v>
      </c>
      <c r="Y24" s="14">
        <v>7533</v>
      </c>
      <c r="Z24" s="14">
        <v>0</v>
      </c>
      <c r="AA24" s="14">
        <v>0</v>
      </c>
      <c r="AB24" s="14">
        <v>3</v>
      </c>
      <c r="AC24" s="15">
        <v>0</v>
      </c>
      <c r="AD24" s="16">
        <v>66</v>
      </c>
      <c r="AE24" s="16">
        <v>469</v>
      </c>
      <c r="AF24" s="16">
        <v>806</v>
      </c>
      <c r="AG24" s="16">
        <v>0</v>
      </c>
      <c r="AH24" s="16">
        <v>30</v>
      </c>
      <c r="AI24" s="16">
        <v>1611</v>
      </c>
      <c r="AJ24" s="16">
        <v>27955</v>
      </c>
      <c r="AK24" s="16">
        <v>518324</v>
      </c>
    </row>
    <row r="25" spans="1:37" x14ac:dyDescent="0.3">
      <c r="A25" s="3" t="s">
        <v>8</v>
      </c>
      <c r="B25" s="14">
        <v>49</v>
      </c>
      <c r="C25" s="14">
        <v>141</v>
      </c>
      <c r="D25" s="14">
        <v>7</v>
      </c>
      <c r="E25" s="14">
        <v>1532</v>
      </c>
      <c r="F25" s="14">
        <v>105</v>
      </c>
      <c r="G25" s="14">
        <v>66683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19577</v>
      </c>
      <c r="U25" s="16">
        <v>103</v>
      </c>
      <c r="V25" s="100">
        <v>0</v>
      </c>
      <c r="W25" s="14">
        <v>102667</v>
      </c>
      <c r="X25" s="14">
        <v>181996</v>
      </c>
      <c r="Y25" s="14">
        <v>7533</v>
      </c>
      <c r="Z25" s="14">
        <v>0</v>
      </c>
      <c r="AA25" s="14">
        <v>0</v>
      </c>
      <c r="AB25" s="14">
        <v>3</v>
      </c>
      <c r="AC25" s="15">
        <v>0</v>
      </c>
      <c r="AD25" s="16">
        <v>66</v>
      </c>
      <c r="AE25" s="16">
        <v>469</v>
      </c>
      <c r="AF25" s="16">
        <v>0</v>
      </c>
      <c r="AG25" s="16">
        <v>0</v>
      </c>
      <c r="AH25" s="16">
        <v>2</v>
      </c>
      <c r="AI25" s="16">
        <v>0</v>
      </c>
      <c r="AJ25" s="16">
        <v>16310</v>
      </c>
      <c r="AK25" s="16">
        <v>397243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2670</v>
      </c>
      <c r="I26" s="14">
        <v>10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62</v>
      </c>
      <c r="AG26" s="16">
        <v>0</v>
      </c>
      <c r="AH26" s="16">
        <v>0</v>
      </c>
      <c r="AI26" s="16">
        <v>0</v>
      </c>
      <c r="AJ26" s="16">
        <v>0</v>
      </c>
      <c r="AK26" s="16">
        <v>2742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507</v>
      </c>
      <c r="I27" s="14">
        <v>6702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10677</v>
      </c>
      <c r="AK27" s="16">
        <v>17886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32229</v>
      </c>
      <c r="I28" s="14">
        <v>118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743</v>
      </c>
      <c r="AG28" s="16">
        <v>0</v>
      </c>
      <c r="AH28" s="16">
        <v>0</v>
      </c>
      <c r="AI28" s="16">
        <v>0</v>
      </c>
      <c r="AJ28" s="16">
        <v>0</v>
      </c>
      <c r="AK28" s="16">
        <v>33090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2141</v>
      </c>
      <c r="I29" s="14">
        <v>3</v>
      </c>
      <c r="J29" s="14">
        <v>25828</v>
      </c>
      <c r="K29" s="14">
        <v>37</v>
      </c>
      <c r="L29" s="14">
        <v>0</v>
      </c>
      <c r="M29" s="15">
        <v>74</v>
      </c>
      <c r="N29" s="16">
        <v>8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9</v>
      </c>
      <c r="AK29" s="16">
        <v>28100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72</v>
      </c>
      <c r="K30" s="14">
        <v>119</v>
      </c>
      <c r="L30" s="14">
        <v>0</v>
      </c>
      <c r="M30" s="15">
        <v>3583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3780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49</v>
      </c>
      <c r="K31" s="14">
        <v>14935</v>
      </c>
      <c r="L31" s="14">
        <v>0</v>
      </c>
      <c r="M31" s="15">
        <v>48</v>
      </c>
      <c r="N31" s="16">
        <v>95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7</v>
      </c>
      <c r="U31" s="16">
        <v>0</v>
      </c>
      <c r="V31" s="100">
        <v>3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15137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18</v>
      </c>
      <c r="K32" s="14">
        <v>46</v>
      </c>
      <c r="L32" s="14">
        <v>0</v>
      </c>
      <c r="M32" s="15">
        <v>0</v>
      </c>
      <c r="N32" s="16">
        <v>1583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1647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1812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94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28</v>
      </c>
      <c r="AI33" s="16">
        <v>0</v>
      </c>
      <c r="AJ33" s="16">
        <v>955</v>
      </c>
      <c r="AK33" s="16">
        <v>2889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13882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1611</v>
      </c>
      <c r="AJ34" s="16">
        <v>0</v>
      </c>
      <c r="AK34" s="16">
        <v>15494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3</v>
      </c>
      <c r="K35" s="14">
        <v>9</v>
      </c>
      <c r="L35" s="14">
        <v>0</v>
      </c>
      <c r="M35" s="15">
        <v>0</v>
      </c>
      <c r="N35" s="16">
        <v>304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317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7649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58</v>
      </c>
      <c r="AJ36" s="16">
        <v>0</v>
      </c>
      <c r="AK36" s="16">
        <v>7707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7919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130754</v>
      </c>
      <c r="AG37" s="16">
        <v>0</v>
      </c>
      <c r="AH37" s="16">
        <v>0</v>
      </c>
      <c r="AI37" s="16">
        <v>0</v>
      </c>
      <c r="AJ37" s="16">
        <v>0</v>
      </c>
      <c r="AK37" s="16">
        <v>138673</v>
      </c>
    </row>
    <row r="38" spans="1:37" x14ac:dyDescent="0.3">
      <c r="A38" s="2" t="s">
        <v>60</v>
      </c>
      <c r="B38" s="14">
        <v>5367</v>
      </c>
      <c r="C38" s="14">
        <v>728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1245</v>
      </c>
      <c r="P38" s="16">
        <v>0</v>
      </c>
      <c r="Q38" s="16">
        <v>0</v>
      </c>
      <c r="R38" s="16">
        <v>0</v>
      </c>
      <c r="S38" s="16">
        <v>0</v>
      </c>
      <c r="T38" s="16">
        <v>8859</v>
      </c>
      <c r="U38" s="16">
        <v>37392</v>
      </c>
      <c r="V38" s="100">
        <v>5107</v>
      </c>
      <c r="W38" s="14">
        <v>31366</v>
      </c>
      <c r="X38" s="14">
        <v>561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90624</v>
      </c>
    </row>
    <row r="39" spans="1:37" s="62" customFormat="1" ht="24.75" customHeight="1" x14ac:dyDescent="0.3">
      <c r="A39" s="11" t="s">
        <v>61</v>
      </c>
      <c r="B39" s="63">
        <v>124</v>
      </c>
      <c r="C39" s="63">
        <v>8104</v>
      </c>
      <c r="D39" s="63">
        <v>6362</v>
      </c>
      <c r="E39" s="63">
        <v>13395</v>
      </c>
      <c r="F39" s="63">
        <v>91</v>
      </c>
      <c r="G39" s="63">
        <v>4</v>
      </c>
      <c r="H39" s="63">
        <v>7</v>
      </c>
      <c r="I39" s="63">
        <v>0</v>
      </c>
      <c r="J39" s="63">
        <v>5</v>
      </c>
      <c r="K39" s="63">
        <v>2</v>
      </c>
      <c r="L39" s="63">
        <v>1551</v>
      </c>
      <c r="M39" s="60">
        <v>4</v>
      </c>
      <c r="N39" s="64">
        <v>0</v>
      </c>
      <c r="O39" s="64">
        <v>1</v>
      </c>
      <c r="P39" s="64">
        <v>99</v>
      </c>
      <c r="Q39" s="64">
        <v>153</v>
      </c>
      <c r="R39" s="64">
        <v>10717</v>
      </c>
      <c r="S39" s="64">
        <v>1428</v>
      </c>
      <c r="T39" s="64">
        <v>132111</v>
      </c>
      <c r="U39" s="64">
        <v>101392</v>
      </c>
      <c r="V39" s="101">
        <v>20935</v>
      </c>
      <c r="W39" s="63">
        <v>161301</v>
      </c>
      <c r="X39" s="63">
        <v>112614</v>
      </c>
      <c r="Y39" s="63">
        <v>12075</v>
      </c>
      <c r="Z39" s="63">
        <v>7418</v>
      </c>
      <c r="AA39" s="63">
        <v>2291</v>
      </c>
      <c r="AB39" s="63">
        <v>8617</v>
      </c>
      <c r="AC39" s="60">
        <v>7046</v>
      </c>
      <c r="AD39" s="64">
        <v>1585</v>
      </c>
      <c r="AE39" s="64">
        <v>869</v>
      </c>
      <c r="AF39" s="64">
        <v>36092</v>
      </c>
      <c r="AG39" s="64">
        <v>28161</v>
      </c>
      <c r="AH39" s="64">
        <v>95808</v>
      </c>
      <c r="AI39" s="64">
        <v>95463</v>
      </c>
      <c r="AJ39" s="64">
        <v>15633</v>
      </c>
      <c r="AK39" s="64">
        <v>881459</v>
      </c>
    </row>
    <row r="40" spans="1:37" x14ac:dyDescent="0.3">
      <c r="A40" s="2" t="s">
        <v>62</v>
      </c>
      <c r="B40" s="14">
        <v>11</v>
      </c>
      <c r="C40" s="14">
        <v>8085</v>
      </c>
      <c r="D40" s="14">
        <v>6361</v>
      </c>
      <c r="E40" s="14">
        <v>13325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10697</v>
      </c>
      <c r="S40" s="16">
        <v>1327</v>
      </c>
      <c r="T40" s="16">
        <v>0</v>
      </c>
      <c r="U40" s="16">
        <v>72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1570</v>
      </c>
      <c r="AE40" s="16">
        <v>825</v>
      </c>
      <c r="AF40" s="16">
        <v>25494</v>
      </c>
      <c r="AG40" s="16">
        <v>0</v>
      </c>
      <c r="AH40" s="16">
        <v>3</v>
      </c>
      <c r="AI40" s="16">
        <v>3</v>
      </c>
      <c r="AJ40" s="16">
        <v>43</v>
      </c>
      <c r="AK40" s="16">
        <v>67815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10697</v>
      </c>
      <c r="S41" s="16">
        <v>0</v>
      </c>
      <c r="T41" s="16">
        <v>0</v>
      </c>
      <c r="U41" s="16">
        <v>72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3</v>
      </c>
      <c r="AI41" s="16">
        <v>3</v>
      </c>
      <c r="AJ41" s="16">
        <v>37</v>
      </c>
      <c r="AK41" s="16">
        <v>10811</v>
      </c>
    </row>
    <row r="42" spans="1:37" x14ac:dyDescent="0.3">
      <c r="A42" s="3" t="s">
        <v>5</v>
      </c>
      <c r="B42" s="14">
        <v>0</v>
      </c>
      <c r="C42" s="14">
        <v>0</v>
      </c>
      <c r="D42" s="14">
        <v>6099</v>
      </c>
      <c r="E42" s="14">
        <v>38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6136</v>
      </c>
    </row>
    <row r="43" spans="1:37" ht="21.6" x14ac:dyDescent="0.3">
      <c r="A43" s="3" t="s">
        <v>64</v>
      </c>
      <c r="B43" s="14">
        <v>11</v>
      </c>
      <c r="C43" s="14">
        <v>8085</v>
      </c>
      <c r="D43" s="14">
        <v>262</v>
      </c>
      <c r="E43" s="14">
        <v>13288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497</v>
      </c>
      <c r="AG43" s="16">
        <v>0</v>
      </c>
      <c r="AH43" s="16">
        <v>0</v>
      </c>
      <c r="AI43" s="16">
        <v>0</v>
      </c>
      <c r="AJ43" s="16">
        <v>6</v>
      </c>
      <c r="AK43" s="16">
        <v>22150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1570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1570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825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825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24997</v>
      </c>
      <c r="AG46" s="16">
        <v>0</v>
      </c>
      <c r="AH46" s="16">
        <v>0</v>
      </c>
      <c r="AI46" s="16">
        <v>0</v>
      </c>
      <c r="AJ46" s="16">
        <v>0</v>
      </c>
      <c r="AK46" s="16">
        <v>24997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1327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1327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16286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173</v>
      </c>
      <c r="AG48" s="16">
        <v>0</v>
      </c>
      <c r="AH48" s="16">
        <v>0</v>
      </c>
      <c r="AI48" s="16">
        <v>0</v>
      </c>
      <c r="AJ48" s="16">
        <v>0</v>
      </c>
      <c r="AK48" s="16">
        <v>16459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1878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1878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831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831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1003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103</v>
      </c>
      <c r="AG51" s="16">
        <v>0</v>
      </c>
      <c r="AH51" s="16">
        <v>0</v>
      </c>
      <c r="AI51" s="16">
        <v>0</v>
      </c>
      <c r="AJ51" s="16">
        <v>0</v>
      </c>
      <c r="AK51" s="16">
        <v>1106</v>
      </c>
    </row>
    <row r="52" spans="1:37" ht="21.6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2849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64</v>
      </c>
      <c r="AG52" s="16">
        <v>0</v>
      </c>
      <c r="AH52" s="16">
        <v>0</v>
      </c>
      <c r="AI52" s="16">
        <v>0</v>
      </c>
      <c r="AJ52" s="16">
        <v>0</v>
      </c>
      <c r="AK52" s="16">
        <v>2913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5548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6</v>
      </c>
      <c r="AG53" s="16">
        <v>0</v>
      </c>
      <c r="AH53" s="16">
        <v>0</v>
      </c>
      <c r="AI53" s="16">
        <v>0</v>
      </c>
      <c r="AJ53" s="16">
        <v>0</v>
      </c>
      <c r="AK53" s="16">
        <v>5553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4178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4178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1454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114553</v>
      </c>
      <c r="U55" s="16">
        <v>0</v>
      </c>
      <c r="V55" s="100">
        <v>0</v>
      </c>
      <c r="W55" s="14">
        <v>0</v>
      </c>
      <c r="X55" s="14">
        <v>4529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349</v>
      </c>
      <c r="AG55" s="16">
        <v>0</v>
      </c>
      <c r="AH55" s="16">
        <v>0</v>
      </c>
      <c r="AI55" s="16">
        <v>0</v>
      </c>
      <c r="AJ55" s="16">
        <v>1527</v>
      </c>
      <c r="AK55" s="16">
        <v>122412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5003</v>
      </c>
      <c r="U56" s="16">
        <v>0</v>
      </c>
      <c r="V56" s="100">
        <v>0</v>
      </c>
      <c r="W56" s="14">
        <v>0</v>
      </c>
      <c r="X56" s="14">
        <v>4529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349</v>
      </c>
      <c r="AG56" s="16">
        <v>0</v>
      </c>
      <c r="AH56" s="16">
        <v>0</v>
      </c>
      <c r="AI56" s="16">
        <v>0</v>
      </c>
      <c r="AJ56" s="16">
        <v>215</v>
      </c>
      <c r="AK56" s="16">
        <v>10096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19450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19450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1454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90100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1312</v>
      </c>
      <c r="AK58" s="16">
        <v>92865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57</v>
      </c>
      <c r="U59" s="16">
        <v>101283</v>
      </c>
      <c r="V59" s="100">
        <v>20934</v>
      </c>
      <c r="W59" s="14">
        <v>161233</v>
      </c>
      <c r="X59" s="14">
        <v>107325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7370</v>
      </c>
      <c r="AG59" s="16">
        <v>0</v>
      </c>
      <c r="AH59" s="16">
        <v>0</v>
      </c>
      <c r="AI59" s="16">
        <v>767</v>
      </c>
      <c r="AJ59" s="16">
        <v>5599</v>
      </c>
      <c r="AK59" s="16">
        <v>404569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159882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3204</v>
      </c>
      <c r="AK60" s="16">
        <v>163086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144</v>
      </c>
      <c r="V61" s="100">
        <v>20913</v>
      </c>
      <c r="W61" s="14">
        <v>314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48</v>
      </c>
      <c r="AK61" s="16">
        <v>21419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9458</v>
      </c>
      <c r="V62" s="100">
        <v>18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767</v>
      </c>
      <c r="AJ62" s="16">
        <v>18</v>
      </c>
      <c r="AK62" s="16">
        <v>10263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91681</v>
      </c>
      <c r="V63" s="100">
        <v>3</v>
      </c>
      <c r="W63" s="14">
        <v>1037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92720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57</v>
      </c>
      <c r="U64" s="16">
        <v>0</v>
      </c>
      <c r="V64" s="100">
        <v>0</v>
      </c>
      <c r="W64" s="14">
        <v>0</v>
      </c>
      <c r="X64" s="14">
        <v>107325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7369</v>
      </c>
      <c r="AG64" s="16">
        <v>0</v>
      </c>
      <c r="AH64" s="16">
        <v>0</v>
      </c>
      <c r="AI64" s="16">
        <v>0</v>
      </c>
      <c r="AJ64" s="16">
        <v>2330</v>
      </c>
      <c r="AK64" s="16">
        <v>117081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0</v>
      </c>
      <c r="L65" s="14">
        <v>0</v>
      </c>
      <c r="M65" s="15">
        <v>4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449</v>
      </c>
      <c r="U65" s="16">
        <v>0</v>
      </c>
      <c r="V65" s="100">
        <v>0</v>
      </c>
      <c r="W65" s="14">
        <v>0</v>
      </c>
      <c r="X65" s="14">
        <v>0</v>
      </c>
      <c r="Y65" s="14">
        <v>12048</v>
      </c>
      <c r="Z65" s="14">
        <v>7392</v>
      </c>
      <c r="AA65" s="14">
        <v>2287</v>
      </c>
      <c r="AB65" s="14">
        <v>8572</v>
      </c>
      <c r="AC65" s="15">
        <v>7000</v>
      </c>
      <c r="AD65" s="16">
        <v>0</v>
      </c>
      <c r="AE65" s="16">
        <v>0</v>
      </c>
      <c r="AF65" s="16">
        <v>834</v>
      </c>
      <c r="AG65" s="16">
        <v>0</v>
      </c>
      <c r="AH65" s="16">
        <v>6</v>
      </c>
      <c r="AI65" s="16">
        <v>2498</v>
      </c>
      <c r="AJ65" s="16">
        <v>3517</v>
      </c>
      <c r="AK65" s="16">
        <v>44608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1</v>
      </c>
      <c r="Z66" s="14">
        <v>7391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166</v>
      </c>
      <c r="AG66" s="16">
        <v>0</v>
      </c>
      <c r="AH66" s="16">
        <v>6</v>
      </c>
      <c r="AI66" s="16">
        <v>2498</v>
      </c>
      <c r="AJ66" s="16">
        <v>61</v>
      </c>
      <c r="AK66" s="16">
        <v>10124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0</v>
      </c>
      <c r="L67" s="14">
        <v>0</v>
      </c>
      <c r="M67" s="15">
        <v>4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449</v>
      </c>
      <c r="U67" s="16">
        <v>0</v>
      </c>
      <c r="V67" s="100">
        <v>0</v>
      </c>
      <c r="W67" s="14">
        <v>0</v>
      </c>
      <c r="X67" s="14">
        <v>0</v>
      </c>
      <c r="Y67" s="14">
        <v>12040</v>
      </c>
      <c r="Z67" s="14">
        <v>0</v>
      </c>
      <c r="AA67" s="14">
        <v>0</v>
      </c>
      <c r="AB67" s="14">
        <v>2</v>
      </c>
      <c r="AC67" s="15">
        <v>1</v>
      </c>
      <c r="AD67" s="16">
        <v>0</v>
      </c>
      <c r="AE67" s="16">
        <v>0</v>
      </c>
      <c r="AF67" s="16">
        <v>405</v>
      </c>
      <c r="AG67" s="16">
        <v>0</v>
      </c>
      <c r="AH67" s="16">
        <v>0</v>
      </c>
      <c r="AI67" s="16">
        <v>0</v>
      </c>
      <c r="AJ67" s="16">
        <v>641</v>
      </c>
      <c r="AK67" s="16">
        <v>13542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2287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2287</v>
      </c>
    </row>
    <row r="69" spans="1:37" ht="26.4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6</v>
      </c>
      <c r="Z69" s="14">
        <v>0</v>
      </c>
      <c r="AA69" s="14">
        <v>0</v>
      </c>
      <c r="AB69" s="14">
        <v>8376</v>
      </c>
      <c r="AC69" s="15">
        <v>386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827</v>
      </c>
      <c r="AK69" s="16">
        <v>9595</v>
      </c>
    </row>
    <row r="70" spans="1:37" ht="26.4" customHeight="1" x14ac:dyDescent="0.3">
      <c r="A70" s="113" t="s">
        <v>144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647</v>
      </c>
      <c r="AK70" s="16">
        <v>648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1</v>
      </c>
      <c r="AA71" s="14">
        <v>0</v>
      </c>
      <c r="AB71" s="14">
        <v>193</v>
      </c>
      <c r="AC71" s="15">
        <v>6612</v>
      </c>
      <c r="AD71" s="16">
        <v>0</v>
      </c>
      <c r="AE71" s="16">
        <v>0</v>
      </c>
      <c r="AF71" s="16">
        <v>263</v>
      </c>
      <c r="AG71" s="16">
        <v>0</v>
      </c>
      <c r="AH71" s="16">
        <v>0</v>
      </c>
      <c r="AI71" s="16">
        <v>0</v>
      </c>
      <c r="AJ71" s="16">
        <v>1342</v>
      </c>
      <c r="AK71" s="16">
        <v>8411</v>
      </c>
    </row>
    <row r="72" spans="1:37" x14ac:dyDescent="0.3">
      <c r="A72" s="7" t="s">
        <v>34</v>
      </c>
      <c r="B72" s="14">
        <v>105</v>
      </c>
      <c r="C72" s="14">
        <v>16</v>
      </c>
      <c r="D72" s="14">
        <v>0</v>
      </c>
      <c r="E72" s="14">
        <v>55</v>
      </c>
      <c r="F72" s="14">
        <v>34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6</v>
      </c>
      <c r="Q72" s="16">
        <v>62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1872</v>
      </c>
      <c r="AG72" s="16">
        <v>28161</v>
      </c>
      <c r="AH72" s="16">
        <v>0</v>
      </c>
      <c r="AI72" s="16">
        <v>0</v>
      </c>
      <c r="AJ72" s="16">
        <v>282</v>
      </c>
      <c r="AK72" s="16">
        <v>30592</v>
      </c>
    </row>
    <row r="73" spans="1:37" ht="24.6" customHeight="1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6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483</v>
      </c>
      <c r="U73" s="16">
        <v>0</v>
      </c>
      <c r="V73" s="100">
        <v>0</v>
      </c>
      <c r="W73" s="14">
        <v>0</v>
      </c>
      <c r="X73" s="14">
        <v>756</v>
      </c>
      <c r="Y73" s="14">
        <v>28</v>
      </c>
      <c r="Z73" s="14">
        <v>26</v>
      </c>
      <c r="AA73" s="14">
        <v>4</v>
      </c>
      <c r="AB73" s="14">
        <v>45</v>
      </c>
      <c r="AC73" s="15">
        <v>45</v>
      </c>
      <c r="AD73" s="16">
        <v>0</v>
      </c>
      <c r="AE73" s="16">
        <v>0</v>
      </c>
      <c r="AF73" s="16">
        <v>0</v>
      </c>
      <c r="AG73" s="16">
        <v>0</v>
      </c>
      <c r="AH73" s="16">
        <v>95800</v>
      </c>
      <c r="AI73" s="16">
        <v>0</v>
      </c>
      <c r="AJ73" s="16">
        <v>1204</v>
      </c>
      <c r="AK73" s="16">
        <v>98397</v>
      </c>
    </row>
    <row r="74" spans="1:37" x14ac:dyDescent="0.3">
      <c r="A74" s="8" t="s">
        <v>85</v>
      </c>
      <c r="B74" s="14">
        <v>8</v>
      </c>
      <c r="C74" s="14">
        <v>4</v>
      </c>
      <c r="D74" s="14">
        <v>0</v>
      </c>
      <c r="E74" s="14">
        <v>14</v>
      </c>
      <c r="F74" s="14">
        <v>58</v>
      </c>
      <c r="G74" s="14">
        <v>4</v>
      </c>
      <c r="H74" s="14">
        <v>7</v>
      </c>
      <c r="I74" s="14">
        <v>0</v>
      </c>
      <c r="J74" s="14">
        <v>4</v>
      </c>
      <c r="K74" s="14">
        <v>2</v>
      </c>
      <c r="L74" s="14">
        <v>90</v>
      </c>
      <c r="M74" s="15">
        <v>0</v>
      </c>
      <c r="N74" s="16">
        <v>0</v>
      </c>
      <c r="O74" s="16">
        <v>1</v>
      </c>
      <c r="P74" s="16">
        <v>94</v>
      </c>
      <c r="Q74" s="16">
        <v>91</v>
      </c>
      <c r="R74" s="16">
        <v>20</v>
      </c>
      <c r="S74" s="16">
        <v>101</v>
      </c>
      <c r="T74" s="16">
        <v>283</v>
      </c>
      <c r="U74" s="16">
        <v>37</v>
      </c>
      <c r="V74" s="100">
        <v>1</v>
      </c>
      <c r="W74" s="14">
        <v>69</v>
      </c>
      <c r="X74" s="14">
        <v>4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16</v>
      </c>
      <c r="AE74" s="16">
        <v>44</v>
      </c>
      <c r="AF74" s="16">
        <v>0</v>
      </c>
      <c r="AG74" s="16">
        <v>0</v>
      </c>
      <c r="AH74" s="16">
        <v>0</v>
      </c>
      <c r="AI74" s="16">
        <v>92194</v>
      </c>
      <c r="AJ74" s="16">
        <v>3461</v>
      </c>
      <c r="AK74" s="16">
        <v>96606</v>
      </c>
    </row>
    <row r="75" spans="1:37" s="62" customFormat="1" x14ac:dyDescent="0.3">
      <c r="A75" s="12" t="s">
        <v>86</v>
      </c>
      <c r="B75" s="63">
        <v>628</v>
      </c>
      <c r="C75" s="63">
        <v>1080</v>
      </c>
      <c r="D75" s="63">
        <v>6176</v>
      </c>
      <c r="E75" s="63">
        <v>7907</v>
      </c>
      <c r="F75" s="63">
        <v>2062</v>
      </c>
      <c r="G75" s="63">
        <v>89278</v>
      </c>
      <c r="H75" s="63">
        <v>13384</v>
      </c>
      <c r="I75" s="63">
        <v>474</v>
      </c>
      <c r="J75" s="63">
        <v>164</v>
      </c>
      <c r="K75" s="63">
        <v>235</v>
      </c>
      <c r="L75" s="63">
        <v>257521</v>
      </c>
      <c r="M75" s="60">
        <v>29</v>
      </c>
      <c r="N75" s="64">
        <v>1178</v>
      </c>
      <c r="O75" s="64">
        <v>214</v>
      </c>
      <c r="P75" s="64">
        <v>11681</v>
      </c>
      <c r="Q75" s="64">
        <v>284077</v>
      </c>
      <c r="R75" s="64">
        <v>35319</v>
      </c>
      <c r="S75" s="64">
        <v>49080</v>
      </c>
      <c r="T75" s="64">
        <v>333443</v>
      </c>
      <c r="U75" s="64">
        <v>3067</v>
      </c>
      <c r="V75" s="101">
        <v>218</v>
      </c>
      <c r="W75" s="63">
        <v>281239</v>
      </c>
      <c r="X75" s="63">
        <v>51287</v>
      </c>
      <c r="Y75" s="63">
        <v>121718</v>
      </c>
      <c r="Z75" s="63">
        <v>725</v>
      </c>
      <c r="AA75" s="63">
        <v>171</v>
      </c>
      <c r="AB75" s="63">
        <v>56287</v>
      </c>
      <c r="AC75" s="60">
        <v>40871</v>
      </c>
      <c r="AD75" s="64">
        <v>42572</v>
      </c>
      <c r="AE75" s="64">
        <v>89501</v>
      </c>
      <c r="AF75" s="64">
        <v>1956928</v>
      </c>
      <c r="AG75" s="64">
        <v>103515</v>
      </c>
      <c r="AH75" s="64">
        <v>3605530</v>
      </c>
      <c r="AI75" s="64">
        <v>2382660</v>
      </c>
      <c r="AJ75" s="64">
        <v>30303832</v>
      </c>
      <c r="AK75" s="64">
        <v>40134051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27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1399</v>
      </c>
      <c r="U76" s="16">
        <v>1</v>
      </c>
      <c r="V76" s="100">
        <v>0</v>
      </c>
      <c r="W76" s="14">
        <v>49</v>
      </c>
      <c r="X76" s="14">
        <v>3212</v>
      </c>
      <c r="Y76" s="14">
        <v>557</v>
      </c>
      <c r="Z76" s="14">
        <v>165</v>
      </c>
      <c r="AA76" s="14">
        <v>23</v>
      </c>
      <c r="AB76" s="14">
        <v>570</v>
      </c>
      <c r="AC76" s="15">
        <v>260</v>
      </c>
      <c r="AD76" s="16">
        <v>0</v>
      </c>
      <c r="AE76" s="16">
        <v>0</v>
      </c>
      <c r="AF76" s="16">
        <v>0</v>
      </c>
      <c r="AG76" s="16">
        <v>0</v>
      </c>
      <c r="AH76" s="16">
        <v>2667653</v>
      </c>
      <c r="AI76" s="16">
        <v>0</v>
      </c>
      <c r="AJ76" s="16">
        <v>77620</v>
      </c>
      <c r="AK76" s="16">
        <v>2751536</v>
      </c>
    </row>
    <row r="77" spans="1:37" x14ac:dyDescent="0.3">
      <c r="A77" s="7" t="s">
        <v>88</v>
      </c>
      <c r="B77" s="14">
        <v>103</v>
      </c>
      <c r="C77" s="14">
        <v>43</v>
      </c>
      <c r="D77" s="14">
        <v>4</v>
      </c>
      <c r="E77" s="14">
        <v>175</v>
      </c>
      <c r="F77" s="14">
        <v>706</v>
      </c>
      <c r="G77" s="14">
        <v>46</v>
      </c>
      <c r="H77" s="14">
        <v>6</v>
      </c>
      <c r="I77" s="14">
        <v>3</v>
      </c>
      <c r="J77" s="14">
        <v>104</v>
      </c>
      <c r="K77" s="14">
        <v>12</v>
      </c>
      <c r="L77" s="14">
        <v>485</v>
      </c>
      <c r="M77" s="15">
        <v>3</v>
      </c>
      <c r="N77" s="16">
        <v>4</v>
      </c>
      <c r="O77" s="16">
        <v>22</v>
      </c>
      <c r="P77" s="16">
        <v>90</v>
      </c>
      <c r="Q77" s="16">
        <v>415</v>
      </c>
      <c r="R77" s="16">
        <v>756</v>
      </c>
      <c r="S77" s="16">
        <v>692</v>
      </c>
      <c r="T77" s="16">
        <v>2812</v>
      </c>
      <c r="U77" s="16">
        <v>204</v>
      </c>
      <c r="V77" s="100">
        <v>25</v>
      </c>
      <c r="W77" s="14">
        <v>371</v>
      </c>
      <c r="X77" s="14">
        <v>36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13</v>
      </c>
      <c r="AE77" s="16">
        <v>36</v>
      </c>
      <c r="AF77" s="16">
        <v>0</v>
      </c>
      <c r="AG77" s="16">
        <v>0</v>
      </c>
      <c r="AH77" s="16">
        <v>10</v>
      </c>
      <c r="AI77" s="16">
        <v>2201093</v>
      </c>
      <c r="AJ77" s="16">
        <v>52884</v>
      </c>
      <c r="AK77" s="16">
        <v>2261152</v>
      </c>
    </row>
    <row r="78" spans="1:37" x14ac:dyDescent="0.3">
      <c r="A78" s="7" t="s">
        <v>89</v>
      </c>
      <c r="B78" s="14">
        <v>524</v>
      </c>
      <c r="C78" s="14">
        <v>1037</v>
      </c>
      <c r="D78" s="14">
        <v>6172</v>
      </c>
      <c r="E78" s="14">
        <v>7732</v>
      </c>
      <c r="F78" s="14">
        <v>1356</v>
      </c>
      <c r="G78" s="14">
        <v>89233</v>
      </c>
      <c r="H78" s="14">
        <v>13378</v>
      </c>
      <c r="I78" s="14">
        <v>472</v>
      </c>
      <c r="J78" s="14">
        <v>60</v>
      </c>
      <c r="K78" s="14">
        <v>223</v>
      </c>
      <c r="L78" s="14">
        <v>257009</v>
      </c>
      <c r="M78" s="15">
        <v>26</v>
      </c>
      <c r="N78" s="16">
        <v>1174</v>
      </c>
      <c r="O78" s="16">
        <v>191</v>
      </c>
      <c r="P78" s="16">
        <v>11591</v>
      </c>
      <c r="Q78" s="16">
        <v>283662</v>
      </c>
      <c r="R78" s="16">
        <v>34563</v>
      </c>
      <c r="S78" s="16">
        <v>48388</v>
      </c>
      <c r="T78" s="16">
        <v>329232</v>
      </c>
      <c r="U78" s="16">
        <v>2862</v>
      </c>
      <c r="V78" s="100">
        <v>194</v>
      </c>
      <c r="W78" s="14">
        <v>280819</v>
      </c>
      <c r="X78" s="14">
        <v>48039</v>
      </c>
      <c r="Y78" s="14">
        <v>121161</v>
      </c>
      <c r="Z78" s="14">
        <v>560</v>
      </c>
      <c r="AA78" s="14">
        <v>148</v>
      </c>
      <c r="AB78" s="14">
        <v>55717</v>
      </c>
      <c r="AC78" s="15">
        <v>40611</v>
      </c>
      <c r="AD78" s="16">
        <v>42559</v>
      </c>
      <c r="AE78" s="16">
        <v>89465</v>
      </c>
      <c r="AF78" s="16">
        <v>1956928</v>
      </c>
      <c r="AG78" s="16">
        <v>103515</v>
      </c>
      <c r="AH78" s="16">
        <v>937867</v>
      </c>
      <c r="AI78" s="16">
        <v>181567</v>
      </c>
      <c r="AJ78" s="16">
        <v>30173328</v>
      </c>
      <c r="AK78" s="16">
        <v>35121363</v>
      </c>
    </row>
    <row r="79" spans="1:37" x14ac:dyDescent="0.3">
      <c r="A79" s="13" t="s">
        <v>90</v>
      </c>
      <c r="B79" s="63">
        <v>21860</v>
      </c>
      <c r="C79" s="63">
        <v>59695</v>
      </c>
      <c r="D79" s="63">
        <v>12744</v>
      </c>
      <c r="E79" s="63">
        <v>40302</v>
      </c>
      <c r="F79" s="63">
        <v>23113</v>
      </c>
      <c r="G79" s="63">
        <v>155965</v>
      </c>
      <c r="H79" s="63">
        <v>50937</v>
      </c>
      <c r="I79" s="63">
        <v>7307</v>
      </c>
      <c r="J79" s="63">
        <v>26138</v>
      </c>
      <c r="K79" s="63">
        <v>15384</v>
      </c>
      <c r="L79" s="63">
        <v>260884</v>
      </c>
      <c r="M79" s="60">
        <v>3738</v>
      </c>
      <c r="N79" s="64">
        <v>3171</v>
      </c>
      <c r="O79" s="64">
        <v>15341</v>
      </c>
      <c r="P79" s="64">
        <v>19429</v>
      </c>
      <c r="Q79" s="64">
        <v>292149</v>
      </c>
      <c r="R79" s="64">
        <v>46035</v>
      </c>
      <c r="S79" s="64">
        <v>50508</v>
      </c>
      <c r="T79" s="64">
        <v>494091</v>
      </c>
      <c r="U79" s="64">
        <v>141949</v>
      </c>
      <c r="V79" s="101">
        <v>26246</v>
      </c>
      <c r="W79" s="63">
        <v>576573</v>
      </c>
      <c r="X79" s="63">
        <v>346458</v>
      </c>
      <c r="Y79" s="63">
        <v>78152</v>
      </c>
      <c r="Z79" s="63">
        <v>8101</v>
      </c>
      <c r="AA79" s="63">
        <v>2447</v>
      </c>
      <c r="AB79" s="63">
        <v>64824</v>
      </c>
      <c r="AC79" s="60">
        <v>47912</v>
      </c>
      <c r="AD79" s="64">
        <v>44223</v>
      </c>
      <c r="AE79" s="64">
        <v>90840</v>
      </c>
      <c r="AF79" s="64">
        <v>2132297</v>
      </c>
      <c r="AG79" s="64">
        <v>131676</v>
      </c>
      <c r="AH79" s="64">
        <v>3701369</v>
      </c>
      <c r="AI79" s="64">
        <v>2479024</v>
      </c>
      <c r="AJ79" s="64">
        <v>30338460</v>
      </c>
      <c r="AK79" s="64">
        <v>41809341</v>
      </c>
    </row>
    <row r="80" spans="1:37" s="62" customFormat="1" x14ac:dyDescent="0.3">
      <c r="A80" s="13" t="s">
        <v>91</v>
      </c>
      <c r="B80" s="63">
        <v>13532</v>
      </c>
      <c r="C80" s="63">
        <v>18356</v>
      </c>
      <c r="D80" s="63">
        <v>4886</v>
      </c>
      <c r="E80" s="63">
        <v>24939</v>
      </c>
      <c r="F80" s="63">
        <v>11550</v>
      </c>
      <c r="G80" s="63">
        <v>46085</v>
      </c>
      <c r="H80" s="63">
        <v>14846</v>
      </c>
      <c r="I80" s="63">
        <v>3264</v>
      </c>
      <c r="J80" s="63">
        <v>8936</v>
      </c>
      <c r="K80" s="63">
        <v>4876</v>
      </c>
      <c r="L80" s="63">
        <v>57921</v>
      </c>
      <c r="M80" s="60">
        <v>372</v>
      </c>
      <c r="N80" s="64">
        <v>708</v>
      </c>
      <c r="O80" s="64">
        <v>5717</v>
      </c>
      <c r="P80" s="64">
        <v>12317</v>
      </c>
      <c r="Q80" s="64">
        <v>69092</v>
      </c>
      <c r="R80" s="64">
        <v>27524</v>
      </c>
      <c r="S80" s="64">
        <v>34745</v>
      </c>
      <c r="T80" s="64">
        <v>145472</v>
      </c>
      <c r="U80" s="64">
        <v>66484</v>
      </c>
      <c r="V80" s="101">
        <v>9092</v>
      </c>
      <c r="W80" s="63">
        <v>283158</v>
      </c>
      <c r="X80" s="63">
        <v>152140</v>
      </c>
      <c r="Y80" s="63">
        <v>39274</v>
      </c>
      <c r="Z80" s="63">
        <v>5314</v>
      </c>
      <c r="AA80" s="63">
        <v>1207</v>
      </c>
      <c r="AB80" s="63">
        <v>39989</v>
      </c>
      <c r="AC80" s="60">
        <v>23023</v>
      </c>
      <c r="AD80" s="64">
        <v>16607</v>
      </c>
      <c r="AE80" s="64">
        <v>32241</v>
      </c>
      <c r="AF80" s="64">
        <v>663514</v>
      </c>
      <c r="AG80" s="64">
        <v>58684</v>
      </c>
      <c r="AH80" s="64">
        <v>1715931</v>
      </c>
      <c r="AI80" s="64">
        <v>943865</v>
      </c>
      <c r="AJ80" s="64">
        <v>13572510</v>
      </c>
      <c r="AK80" s="64">
        <v>18128171</v>
      </c>
    </row>
    <row r="81" spans="1:37" s="62" customFormat="1" x14ac:dyDescent="0.3">
      <c r="A81" s="13" t="s">
        <v>92</v>
      </c>
      <c r="B81" s="63">
        <v>8328</v>
      </c>
      <c r="C81" s="63">
        <v>41339</v>
      </c>
      <c r="D81" s="63">
        <v>7858</v>
      </c>
      <c r="E81" s="63">
        <v>15363</v>
      </c>
      <c r="F81" s="63">
        <v>11563</v>
      </c>
      <c r="G81" s="63">
        <v>109880</v>
      </c>
      <c r="H81" s="63">
        <v>36091</v>
      </c>
      <c r="I81" s="63">
        <v>4043</v>
      </c>
      <c r="J81" s="63">
        <v>17203</v>
      </c>
      <c r="K81" s="63">
        <v>10508</v>
      </c>
      <c r="L81" s="63">
        <v>202963</v>
      </c>
      <c r="M81" s="60">
        <v>3366</v>
      </c>
      <c r="N81" s="64">
        <v>2464</v>
      </c>
      <c r="O81" s="64">
        <v>9624</v>
      </c>
      <c r="P81" s="64">
        <v>7112</v>
      </c>
      <c r="Q81" s="64">
        <v>223057</v>
      </c>
      <c r="R81" s="64">
        <v>18511</v>
      </c>
      <c r="S81" s="64">
        <v>15763</v>
      </c>
      <c r="T81" s="64">
        <v>348619</v>
      </c>
      <c r="U81" s="64">
        <v>75465</v>
      </c>
      <c r="V81" s="101">
        <v>17155</v>
      </c>
      <c r="W81" s="63">
        <v>293415</v>
      </c>
      <c r="X81" s="63">
        <v>194318</v>
      </c>
      <c r="Y81" s="63">
        <v>38878</v>
      </c>
      <c r="Z81" s="63">
        <v>2787</v>
      </c>
      <c r="AA81" s="63">
        <v>1239</v>
      </c>
      <c r="AB81" s="63">
        <v>24835</v>
      </c>
      <c r="AC81" s="60">
        <v>24888</v>
      </c>
      <c r="AD81" s="64">
        <v>27617</v>
      </c>
      <c r="AE81" s="64">
        <v>58598</v>
      </c>
      <c r="AF81" s="64">
        <v>1468783</v>
      </c>
      <c r="AG81" s="64">
        <v>72991</v>
      </c>
      <c r="AH81" s="64">
        <v>1985438</v>
      </c>
      <c r="AI81" s="64">
        <v>1535159</v>
      </c>
      <c r="AJ81" s="64">
        <v>16765951</v>
      </c>
      <c r="AK81" s="64">
        <v>23681170</v>
      </c>
    </row>
    <row r="82" spans="1:37" x14ac:dyDescent="0.3">
      <c r="A82" s="7" t="s">
        <v>93</v>
      </c>
      <c r="B82" s="14">
        <v>4855</v>
      </c>
      <c r="C82" s="14">
        <v>12220</v>
      </c>
      <c r="D82" s="14">
        <v>4130</v>
      </c>
      <c r="E82" s="14">
        <v>5899</v>
      </c>
      <c r="F82" s="14">
        <v>6992</v>
      </c>
      <c r="G82" s="14">
        <v>50742</v>
      </c>
      <c r="H82" s="14">
        <v>22257</v>
      </c>
      <c r="I82" s="14">
        <v>2759</v>
      </c>
      <c r="J82" s="14">
        <v>3786</v>
      </c>
      <c r="K82" s="14">
        <v>5273</v>
      </c>
      <c r="L82" s="14">
        <v>181051</v>
      </c>
      <c r="M82" s="15">
        <v>2969</v>
      </c>
      <c r="N82" s="16">
        <v>1752</v>
      </c>
      <c r="O82" s="16">
        <v>2766</v>
      </c>
      <c r="P82" s="16">
        <v>7635</v>
      </c>
      <c r="Q82" s="16">
        <v>179523</v>
      </c>
      <c r="R82" s="16">
        <v>5913</v>
      </c>
      <c r="S82" s="16">
        <v>13062</v>
      </c>
      <c r="T82" s="16">
        <v>161580</v>
      </c>
      <c r="U82" s="16">
        <v>40479</v>
      </c>
      <c r="V82" s="100">
        <v>2793</v>
      </c>
      <c r="W82" s="14">
        <v>91398</v>
      </c>
      <c r="X82" s="14">
        <v>106809</v>
      </c>
      <c r="Y82" s="14">
        <v>24649</v>
      </c>
      <c r="Z82" s="14">
        <v>1466</v>
      </c>
      <c r="AA82" s="14">
        <v>889</v>
      </c>
      <c r="AB82" s="14">
        <v>18828</v>
      </c>
      <c r="AC82" s="15">
        <v>16143</v>
      </c>
      <c r="AD82" s="16">
        <v>19125</v>
      </c>
      <c r="AE82" s="16">
        <v>51936</v>
      </c>
      <c r="AF82" s="16">
        <v>1219513</v>
      </c>
      <c r="AG82" s="16">
        <v>49294</v>
      </c>
      <c r="AH82" s="16">
        <v>907709</v>
      </c>
      <c r="AI82" s="16">
        <v>747943</v>
      </c>
      <c r="AJ82" s="16">
        <v>8594067</v>
      </c>
      <c r="AK82" s="16">
        <v>12568207</v>
      </c>
    </row>
    <row r="83" spans="1:37" x14ac:dyDescent="0.3">
      <c r="A83" s="7" t="s">
        <v>94</v>
      </c>
      <c r="B83" s="14">
        <v>-2154</v>
      </c>
      <c r="C83" s="14">
        <v>-127</v>
      </c>
      <c r="D83" s="14">
        <v>-212</v>
      </c>
      <c r="E83" s="14">
        <v>-574</v>
      </c>
      <c r="F83" s="14">
        <v>-180</v>
      </c>
      <c r="G83" s="14">
        <v>215</v>
      </c>
      <c r="H83" s="14">
        <v>-628</v>
      </c>
      <c r="I83" s="14">
        <v>-397</v>
      </c>
      <c r="J83" s="14">
        <v>1159</v>
      </c>
      <c r="K83" s="14">
        <v>85</v>
      </c>
      <c r="L83" s="14">
        <v>678</v>
      </c>
      <c r="M83" s="15">
        <v>-10</v>
      </c>
      <c r="N83" s="16">
        <v>-106</v>
      </c>
      <c r="O83" s="16">
        <v>358</v>
      </c>
      <c r="P83" s="16">
        <v>-718</v>
      </c>
      <c r="Q83" s="16">
        <v>6996</v>
      </c>
      <c r="R83" s="16">
        <v>2741</v>
      </c>
      <c r="S83" s="16">
        <v>-3471</v>
      </c>
      <c r="T83" s="16">
        <v>5180</v>
      </c>
      <c r="U83" s="16">
        <v>134</v>
      </c>
      <c r="V83" s="100">
        <v>1714</v>
      </c>
      <c r="W83" s="14">
        <v>22986</v>
      </c>
      <c r="X83" s="14">
        <v>3245</v>
      </c>
      <c r="Y83" s="14">
        <v>-1282</v>
      </c>
      <c r="Z83" s="14">
        <v>-37</v>
      </c>
      <c r="AA83" s="14">
        <v>-36</v>
      </c>
      <c r="AB83" s="14">
        <v>-623</v>
      </c>
      <c r="AC83" s="15">
        <v>26</v>
      </c>
      <c r="AD83" s="16">
        <v>733</v>
      </c>
      <c r="AE83" s="16">
        <v>1650</v>
      </c>
      <c r="AF83" s="16">
        <v>0</v>
      </c>
      <c r="AG83" s="16">
        <v>-2679</v>
      </c>
      <c r="AH83" s="16">
        <v>293940</v>
      </c>
      <c r="AI83" s="16">
        <v>253727</v>
      </c>
      <c r="AJ83" s="16">
        <v>507888</v>
      </c>
      <c r="AK83" s="16">
        <v>1090221</v>
      </c>
    </row>
    <row r="84" spans="1:37" x14ac:dyDescent="0.3">
      <c r="A84" s="9" t="s">
        <v>95</v>
      </c>
      <c r="B84" s="17">
        <v>5626</v>
      </c>
      <c r="C84" s="17">
        <v>29246</v>
      </c>
      <c r="D84" s="17">
        <v>3939</v>
      </c>
      <c r="E84" s="17">
        <v>10037</v>
      </c>
      <c r="F84" s="17">
        <v>4751</v>
      </c>
      <c r="G84" s="17">
        <v>58923</v>
      </c>
      <c r="H84" s="17">
        <v>14462</v>
      </c>
      <c r="I84" s="17">
        <v>1682</v>
      </c>
      <c r="J84" s="17">
        <v>12258</v>
      </c>
      <c r="K84" s="17">
        <v>5149</v>
      </c>
      <c r="L84" s="17">
        <v>21234</v>
      </c>
      <c r="M84" s="18">
        <v>407</v>
      </c>
      <c r="N84" s="19">
        <v>818</v>
      </c>
      <c r="O84" s="19">
        <v>6500</v>
      </c>
      <c r="P84" s="19">
        <v>194</v>
      </c>
      <c r="Q84" s="19">
        <v>36538</v>
      </c>
      <c r="R84" s="19">
        <v>9856</v>
      </c>
      <c r="S84" s="19">
        <v>6172</v>
      </c>
      <c r="T84" s="19">
        <v>181859</v>
      </c>
      <c r="U84" s="19">
        <v>34851</v>
      </c>
      <c r="V84" s="23">
        <v>12649</v>
      </c>
      <c r="W84" s="17">
        <v>179032</v>
      </c>
      <c r="X84" s="17">
        <v>84264</v>
      </c>
      <c r="Y84" s="17">
        <v>15512</v>
      </c>
      <c r="Z84" s="17">
        <v>1357</v>
      </c>
      <c r="AA84" s="17">
        <v>386</v>
      </c>
      <c r="AB84" s="17">
        <v>6630</v>
      </c>
      <c r="AC84" s="18">
        <v>8719</v>
      </c>
      <c r="AD84" s="19">
        <v>7759</v>
      </c>
      <c r="AE84" s="19">
        <v>5011</v>
      </c>
      <c r="AF84" s="19">
        <v>249270</v>
      </c>
      <c r="AG84" s="19">
        <v>26377</v>
      </c>
      <c r="AH84" s="19">
        <v>783789</v>
      </c>
      <c r="AI84" s="19">
        <v>533490</v>
      </c>
      <c r="AJ84" s="19">
        <v>7663995</v>
      </c>
      <c r="AK84" s="19">
        <v>10022742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activeCell="G5" sqref="G5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141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41809341</v>
      </c>
      <c r="C4" s="73">
        <v>18128171</v>
      </c>
      <c r="D4" s="74">
        <v>23681170</v>
      </c>
      <c r="E4" s="75"/>
      <c r="F4" s="74">
        <v>1740345</v>
      </c>
      <c r="G4" s="76">
        <v>718677</v>
      </c>
      <c r="H4" s="76">
        <v>1021667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1008157</v>
      </c>
      <c r="C5" s="38">
        <v>297397</v>
      </c>
      <c r="D5" s="77">
        <v>710760</v>
      </c>
      <c r="E5" s="78"/>
      <c r="F5" s="77">
        <v>332069</v>
      </c>
      <c r="G5" s="79">
        <v>125654</v>
      </c>
      <c r="H5" s="79">
        <v>206415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134601</v>
      </c>
      <c r="C6" s="40">
        <v>61714</v>
      </c>
      <c r="D6" s="80">
        <v>72887</v>
      </c>
      <c r="E6" s="81"/>
      <c r="F6" s="80">
        <v>118810</v>
      </c>
      <c r="G6" s="82">
        <v>53732</v>
      </c>
      <c r="H6" s="82">
        <v>65078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21860</v>
      </c>
      <c r="C7" s="40">
        <v>13532</v>
      </c>
      <c r="D7" s="80">
        <v>8328</v>
      </c>
      <c r="E7" s="81">
        <v>0.97099999999999997</v>
      </c>
      <c r="F7" s="80">
        <v>21232</v>
      </c>
      <c r="G7" s="82">
        <v>13144</v>
      </c>
      <c r="H7" s="82">
        <v>8089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40302</v>
      </c>
      <c r="C8" s="40">
        <v>24939</v>
      </c>
      <c r="D8" s="80">
        <v>15363</v>
      </c>
      <c r="E8" s="81">
        <v>0.80400000000000005</v>
      </c>
      <c r="F8" s="80">
        <v>32395</v>
      </c>
      <c r="G8" s="82">
        <v>20046</v>
      </c>
      <c r="H8" s="82">
        <v>12349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12744</v>
      </c>
      <c r="C9" s="40">
        <v>4886</v>
      </c>
      <c r="D9" s="80">
        <v>7858</v>
      </c>
      <c r="E9" s="81">
        <v>0.51500000000000001</v>
      </c>
      <c r="F9" s="80">
        <v>6568</v>
      </c>
      <c r="G9" s="82">
        <v>2518</v>
      </c>
      <c r="H9" s="82">
        <v>4050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59695</v>
      </c>
      <c r="C10" s="40">
        <v>18356</v>
      </c>
      <c r="D10" s="80">
        <v>41339</v>
      </c>
      <c r="E10" s="81">
        <v>0.98199999999999998</v>
      </c>
      <c r="F10" s="80">
        <v>58614</v>
      </c>
      <c r="G10" s="82">
        <v>18024</v>
      </c>
      <c r="H10" s="82">
        <v>40591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23113</v>
      </c>
      <c r="C11" s="40">
        <v>11550</v>
      </c>
      <c r="D11" s="80">
        <v>11563</v>
      </c>
      <c r="E11" s="81">
        <v>0.91100000000000003</v>
      </c>
      <c r="F11" s="80">
        <v>21051</v>
      </c>
      <c r="G11" s="82">
        <v>10520</v>
      </c>
      <c r="H11" s="82">
        <v>10531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538865</v>
      </c>
      <c r="C12" s="40">
        <v>142724</v>
      </c>
      <c r="D12" s="80">
        <v>396141</v>
      </c>
      <c r="E12" s="81"/>
      <c r="F12" s="80">
        <v>176388</v>
      </c>
      <c r="G12" s="82">
        <v>54581</v>
      </c>
      <c r="H12" s="82">
        <v>121807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155965</v>
      </c>
      <c r="C13" s="40">
        <v>46085</v>
      </c>
      <c r="D13" s="80">
        <v>109880</v>
      </c>
      <c r="E13" s="81">
        <v>0.42799999999999999</v>
      </c>
      <c r="F13" s="80">
        <v>66687</v>
      </c>
      <c r="G13" s="82">
        <v>19705</v>
      </c>
      <c r="H13" s="82">
        <v>46982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50937</v>
      </c>
      <c r="C14" s="40">
        <v>14846</v>
      </c>
      <c r="D14" s="80">
        <v>36091</v>
      </c>
      <c r="E14" s="81">
        <v>0.73699999999999999</v>
      </c>
      <c r="F14" s="80">
        <v>37553</v>
      </c>
      <c r="G14" s="82">
        <v>10945</v>
      </c>
      <c r="H14" s="82">
        <v>26608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7307</v>
      </c>
      <c r="C15" s="40">
        <v>3264</v>
      </c>
      <c r="D15" s="80">
        <v>4043</v>
      </c>
      <c r="E15" s="81">
        <v>0.93500000000000005</v>
      </c>
      <c r="F15" s="80">
        <v>6833</v>
      </c>
      <c r="G15" s="82">
        <v>3052</v>
      </c>
      <c r="H15" s="82">
        <v>3781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26138</v>
      </c>
      <c r="C16" s="40">
        <v>8936</v>
      </c>
      <c r="D16" s="80">
        <v>17203</v>
      </c>
      <c r="E16" s="81">
        <v>0.99399999999999999</v>
      </c>
      <c r="F16" s="80">
        <v>25975</v>
      </c>
      <c r="G16" s="82">
        <v>8880</v>
      </c>
      <c r="H16" s="82">
        <v>17095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3738</v>
      </c>
      <c r="C17" s="40">
        <v>372</v>
      </c>
      <c r="D17" s="80">
        <v>3366</v>
      </c>
      <c r="E17" s="81">
        <v>0.99199999999999999</v>
      </c>
      <c r="F17" s="80">
        <v>3709</v>
      </c>
      <c r="G17" s="82">
        <v>369</v>
      </c>
      <c r="H17" s="82">
        <v>3340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15384</v>
      </c>
      <c r="C18" s="40">
        <v>4876</v>
      </c>
      <c r="D18" s="80">
        <v>10508</v>
      </c>
      <c r="E18" s="81">
        <v>0.98499999999999999</v>
      </c>
      <c r="F18" s="80">
        <v>15149</v>
      </c>
      <c r="G18" s="82">
        <v>4802</v>
      </c>
      <c r="H18" s="82">
        <v>10348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260884</v>
      </c>
      <c r="C19" s="40">
        <v>57921</v>
      </c>
      <c r="D19" s="80">
        <v>202963</v>
      </c>
      <c r="E19" s="81">
        <v>1.2999999999999999E-2</v>
      </c>
      <c r="F19" s="80">
        <v>3362</v>
      </c>
      <c r="G19" s="82">
        <v>747</v>
      </c>
      <c r="H19" s="82">
        <v>2616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15341</v>
      </c>
      <c r="C20" s="40">
        <v>5717</v>
      </c>
      <c r="D20" s="80">
        <v>9624</v>
      </c>
      <c r="E20" s="81">
        <v>0.98599999999999999</v>
      </c>
      <c r="F20" s="80">
        <v>15127</v>
      </c>
      <c r="G20" s="82">
        <v>5638</v>
      </c>
      <c r="H20" s="82">
        <v>9490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3171</v>
      </c>
      <c r="C21" s="40">
        <v>708</v>
      </c>
      <c r="D21" s="80">
        <v>2464</v>
      </c>
      <c r="E21" s="81">
        <v>0.629</v>
      </c>
      <c r="F21" s="80">
        <v>1993</v>
      </c>
      <c r="G21" s="82">
        <v>445</v>
      </c>
      <c r="H21" s="82">
        <v>1548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19429</v>
      </c>
      <c r="C22" s="40">
        <v>12317</v>
      </c>
      <c r="D22" s="80">
        <v>7112</v>
      </c>
      <c r="E22" s="81">
        <v>0.39900000000000002</v>
      </c>
      <c r="F22" s="80">
        <v>7748</v>
      </c>
      <c r="G22" s="82">
        <v>4912</v>
      </c>
      <c r="H22" s="82">
        <v>2836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292149</v>
      </c>
      <c r="C23" s="40">
        <v>69092</v>
      </c>
      <c r="D23" s="80">
        <v>223057</v>
      </c>
      <c r="E23" s="81">
        <v>2.8000000000000001E-2</v>
      </c>
      <c r="F23" s="80">
        <v>8072</v>
      </c>
      <c r="G23" s="82">
        <v>1909</v>
      </c>
      <c r="H23" s="82">
        <v>6163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10462724</v>
      </c>
      <c r="C24" s="38">
        <v>4258264</v>
      </c>
      <c r="D24" s="77">
        <v>6204460</v>
      </c>
      <c r="E24" s="78"/>
      <c r="F24" s="77">
        <v>1363821</v>
      </c>
      <c r="G24" s="79">
        <v>573136</v>
      </c>
      <c r="H24" s="79">
        <v>790685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2363903</v>
      </c>
      <c r="C25" s="40">
        <v>774631</v>
      </c>
      <c r="D25" s="80">
        <v>1589272</v>
      </c>
      <c r="E25" s="81"/>
      <c r="F25" s="80">
        <v>190503</v>
      </c>
      <c r="G25" s="82">
        <v>63055</v>
      </c>
      <c r="H25" s="82">
        <v>127448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46035</v>
      </c>
      <c r="C26" s="40">
        <v>27524</v>
      </c>
      <c r="D26" s="80">
        <v>18511</v>
      </c>
      <c r="E26" s="81">
        <v>0.23300000000000001</v>
      </c>
      <c r="F26" s="80">
        <v>10717</v>
      </c>
      <c r="G26" s="82">
        <v>6407</v>
      </c>
      <c r="H26" s="82">
        <v>4309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44223</v>
      </c>
      <c r="C27" s="40">
        <v>16607</v>
      </c>
      <c r="D27" s="80">
        <v>27617</v>
      </c>
      <c r="E27" s="81">
        <v>3.6999999999999998E-2</v>
      </c>
      <c r="F27" s="80">
        <v>1652</v>
      </c>
      <c r="G27" s="82">
        <v>620</v>
      </c>
      <c r="H27" s="82">
        <v>1031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90840</v>
      </c>
      <c r="C28" s="40">
        <v>32241</v>
      </c>
      <c r="D28" s="80">
        <v>58598</v>
      </c>
      <c r="E28" s="81">
        <v>1.4999999999999999E-2</v>
      </c>
      <c r="F28" s="80">
        <v>1338</v>
      </c>
      <c r="G28" s="82">
        <v>475</v>
      </c>
      <c r="H28" s="82">
        <v>863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2132297</v>
      </c>
      <c r="C29" s="40">
        <v>663514</v>
      </c>
      <c r="D29" s="80">
        <v>1468783</v>
      </c>
      <c r="E29" s="81">
        <v>8.2000000000000003E-2</v>
      </c>
      <c r="F29" s="80">
        <v>175369</v>
      </c>
      <c r="G29" s="82">
        <v>54570</v>
      </c>
      <c r="H29" s="82">
        <v>120799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50508</v>
      </c>
      <c r="C30" s="40">
        <v>34745</v>
      </c>
      <c r="D30" s="80">
        <v>15763</v>
      </c>
      <c r="E30" s="81">
        <v>2.8000000000000001E-2</v>
      </c>
      <c r="F30" s="80">
        <v>1428</v>
      </c>
      <c r="G30" s="82">
        <v>982</v>
      </c>
      <c r="H30" s="82">
        <v>446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1585317</v>
      </c>
      <c r="C31" s="40">
        <v>656345</v>
      </c>
      <c r="D31" s="80">
        <v>928972</v>
      </c>
      <c r="E31" s="81"/>
      <c r="F31" s="80">
        <v>916062</v>
      </c>
      <c r="G31" s="82">
        <v>396020</v>
      </c>
      <c r="H31" s="82">
        <v>520043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494091</v>
      </c>
      <c r="C32" s="40">
        <v>145472</v>
      </c>
      <c r="D32" s="80">
        <v>348619</v>
      </c>
      <c r="E32" s="81">
        <v>0.32500000000000001</v>
      </c>
      <c r="F32" s="80">
        <v>160648</v>
      </c>
      <c r="G32" s="82">
        <v>47298</v>
      </c>
      <c r="H32" s="82">
        <v>113350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141949</v>
      </c>
      <c r="C33" s="40">
        <v>66484</v>
      </c>
      <c r="D33" s="80">
        <v>75465</v>
      </c>
      <c r="E33" s="81">
        <v>0.97799999999999998</v>
      </c>
      <c r="F33" s="80">
        <v>138882</v>
      </c>
      <c r="G33" s="82">
        <v>65047</v>
      </c>
      <c r="H33" s="82">
        <v>73834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26246</v>
      </c>
      <c r="C34" s="40">
        <v>9092</v>
      </c>
      <c r="D34" s="80">
        <v>17155</v>
      </c>
      <c r="E34" s="81">
        <v>0.99199999999999999</v>
      </c>
      <c r="F34" s="80">
        <v>26028</v>
      </c>
      <c r="G34" s="82">
        <v>9016</v>
      </c>
      <c r="H34" s="82">
        <v>17012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576573</v>
      </c>
      <c r="C35" s="40">
        <v>283158</v>
      </c>
      <c r="D35" s="80">
        <v>293415</v>
      </c>
      <c r="E35" s="81">
        <v>0.51200000000000001</v>
      </c>
      <c r="F35" s="80">
        <v>295333</v>
      </c>
      <c r="G35" s="82">
        <v>145040</v>
      </c>
      <c r="H35" s="82">
        <v>150294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346458</v>
      </c>
      <c r="C36" s="40">
        <v>152140</v>
      </c>
      <c r="D36" s="80">
        <v>194318</v>
      </c>
      <c r="E36" s="81">
        <v>0.85199999999999998</v>
      </c>
      <c r="F36" s="80">
        <v>295171</v>
      </c>
      <c r="G36" s="82">
        <v>129619</v>
      </c>
      <c r="H36" s="82">
        <v>165552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201435</v>
      </c>
      <c r="C37" s="40">
        <v>108807</v>
      </c>
      <c r="D37" s="80">
        <v>92628</v>
      </c>
      <c r="E37" s="81"/>
      <c r="F37" s="80">
        <v>36154</v>
      </c>
      <c r="G37" s="82">
        <v>20110</v>
      </c>
      <c r="H37" s="82">
        <v>16044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8101</v>
      </c>
      <c r="C38" s="40">
        <v>5314</v>
      </c>
      <c r="D38" s="80">
        <v>2787</v>
      </c>
      <c r="E38" s="81">
        <v>0.91100000000000003</v>
      </c>
      <c r="F38" s="80">
        <v>7380</v>
      </c>
      <c r="G38" s="82">
        <v>4841</v>
      </c>
      <c r="H38" s="82">
        <v>2539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78152</v>
      </c>
      <c r="C39" s="40">
        <v>39274</v>
      </c>
      <c r="D39" s="80">
        <v>38878</v>
      </c>
      <c r="E39" s="81">
        <v>0.13900000000000001</v>
      </c>
      <c r="F39" s="80">
        <v>10843</v>
      </c>
      <c r="G39" s="82">
        <v>5449</v>
      </c>
      <c r="H39" s="82">
        <v>5394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2447</v>
      </c>
      <c r="C40" s="40">
        <v>1207</v>
      </c>
      <c r="D40" s="80">
        <v>1239</v>
      </c>
      <c r="E40" s="81">
        <v>0.93</v>
      </c>
      <c r="F40" s="80">
        <v>2277</v>
      </c>
      <c r="G40" s="82">
        <v>1123</v>
      </c>
      <c r="H40" s="82">
        <v>1153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64824</v>
      </c>
      <c r="C41" s="40">
        <v>39989</v>
      </c>
      <c r="D41" s="80">
        <v>24835</v>
      </c>
      <c r="E41" s="81">
        <v>0.13300000000000001</v>
      </c>
      <c r="F41" s="80">
        <v>8610</v>
      </c>
      <c r="G41" s="82">
        <v>5311</v>
      </c>
      <c r="H41" s="82">
        <v>3298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47912</v>
      </c>
      <c r="C42" s="40">
        <v>23023</v>
      </c>
      <c r="D42" s="80">
        <v>24888</v>
      </c>
      <c r="E42" s="81">
        <v>0.14699999999999999</v>
      </c>
      <c r="F42" s="80">
        <v>7045</v>
      </c>
      <c r="G42" s="82">
        <v>3385</v>
      </c>
      <c r="H42" s="82">
        <v>3660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131676</v>
      </c>
      <c r="C43" s="40">
        <v>58684</v>
      </c>
      <c r="D43" s="80">
        <v>72991</v>
      </c>
      <c r="E43" s="81">
        <v>0.214</v>
      </c>
      <c r="F43" s="80">
        <v>28161</v>
      </c>
      <c r="G43" s="82">
        <v>12551</v>
      </c>
      <c r="H43" s="82">
        <v>15611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30338460</v>
      </c>
      <c r="C44" s="38">
        <v>13572510</v>
      </c>
      <c r="D44" s="77">
        <v>16765951</v>
      </c>
      <c r="E44" s="78"/>
      <c r="F44" s="77">
        <v>44454</v>
      </c>
      <c r="G44" s="79">
        <v>19887</v>
      </c>
      <c r="H44" s="79">
        <v>24567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3701369</v>
      </c>
      <c r="C45" s="40">
        <v>1715931</v>
      </c>
      <c r="D45" s="80">
        <v>1985438</v>
      </c>
      <c r="E45" s="81">
        <v>2.5999999999999999E-2</v>
      </c>
      <c r="F45" s="80">
        <v>95839</v>
      </c>
      <c r="G45" s="82">
        <v>44430</v>
      </c>
      <c r="H45" s="82">
        <v>51409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2479024</v>
      </c>
      <c r="C46" s="40">
        <v>943865</v>
      </c>
      <c r="D46" s="80">
        <v>1535159</v>
      </c>
      <c r="E46" s="81">
        <v>3.9E-2</v>
      </c>
      <c r="F46" s="80">
        <v>97102</v>
      </c>
      <c r="G46" s="82">
        <v>36971</v>
      </c>
      <c r="H46" s="82">
        <v>60131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30338460</v>
      </c>
      <c r="C47" s="83">
        <v>13572510</v>
      </c>
      <c r="D47" s="84">
        <v>16765951</v>
      </c>
      <c r="E47" s="85">
        <v>1E-3</v>
      </c>
      <c r="F47" s="84">
        <v>44454</v>
      </c>
      <c r="G47" s="86">
        <v>19887</v>
      </c>
      <c r="H47" s="86">
        <v>24567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activeCell="C10" sqref="C10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140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101</v>
      </c>
      <c r="B3" s="131" t="s">
        <v>102</v>
      </c>
      <c r="C3" s="131"/>
      <c r="D3" s="131"/>
      <c r="E3" s="131"/>
      <c r="F3" s="131"/>
      <c r="G3" s="131"/>
      <c r="H3" s="141" t="s">
        <v>103</v>
      </c>
      <c r="I3" s="134"/>
      <c r="J3" s="141" t="s">
        <v>104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1" t="s">
        <v>105</v>
      </c>
      <c r="D4" s="134" t="s">
        <v>106</v>
      </c>
      <c r="E4" s="131" t="s">
        <v>107</v>
      </c>
      <c r="F4" s="129" t="s">
        <v>108</v>
      </c>
      <c r="G4" s="129" t="s">
        <v>109</v>
      </c>
      <c r="H4" s="132" t="s">
        <v>110</v>
      </c>
      <c r="I4" s="132" t="s">
        <v>111</v>
      </c>
      <c r="J4" s="131" t="s">
        <v>112</v>
      </c>
      <c r="K4" s="134" t="s">
        <v>113</v>
      </c>
      <c r="L4" s="131" t="s">
        <v>114</v>
      </c>
      <c r="M4" s="131" t="s">
        <v>115</v>
      </c>
      <c r="N4" s="129" t="s">
        <v>116</v>
      </c>
    </row>
    <row r="5" spans="1:21" ht="23.1" customHeight="1" x14ac:dyDescent="0.3">
      <c r="A5" s="134"/>
      <c r="B5" s="131"/>
      <c r="C5" s="131"/>
      <c r="D5" s="134"/>
      <c r="E5" s="131"/>
      <c r="F5" s="130"/>
      <c r="G5" s="131"/>
      <c r="H5" s="133"/>
      <c r="I5" s="133"/>
      <c r="J5" s="130"/>
      <c r="K5" s="134"/>
      <c r="L5" s="131"/>
      <c r="M5" s="131"/>
      <c r="N5" s="131"/>
    </row>
    <row r="6" spans="1:21" s="62" customFormat="1" x14ac:dyDescent="0.3">
      <c r="A6" s="36" t="s">
        <v>117</v>
      </c>
      <c r="B6" s="66">
        <v>1749241</v>
      </c>
      <c r="C6" s="66">
        <v>58838</v>
      </c>
      <c r="D6" s="66">
        <v>6446</v>
      </c>
      <c r="E6" s="66">
        <v>98397</v>
      </c>
      <c r="F6" s="66">
        <v>96606</v>
      </c>
      <c r="G6" s="66">
        <v>1801633</v>
      </c>
      <c r="H6" s="66">
        <v>840433</v>
      </c>
      <c r="I6" s="66">
        <v>41719</v>
      </c>
      <c r="J6" s="66">
        <v>499927</v>
      </c>
      <c r="K6" s="66">
        <v>156406</v>
      </c>
      <c r="L6" s="66">
        <v>191064</v>
      </c>
      <c r="M6" s="61">
        <v>72082</v>
      </c>
      <c r="N6" s="66">
        <v>1801633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867782</v>
      </c>
      <c r="C7" s="60">
        <v>5440</v>
      </c>
      <c r="D7" s="60">
        <v>0</v>
      </c>
      <c r="E7" s="60">
        <v>0</v>
      </c>
      <c r="F7" s="60">
        <v>0</v>
      </c>
      <c r="G7" s="60">
        <v>873223</v>
      </c>
      <c r="H7" s="60">
        <v>525416</v>
      </c>
      <c r="I7" s="60">
        <v>20312</v>
      </c>
      <c r="J7" s="60">
        <v>77720</v>
      </c>
      <c r="K7" s="60">
        <v>92536</v>
      </c>
      <c r="L7" s="60">
        <v>135460</v>
      </c>
      <c r="M7" s="61">
        <v>21780</v>
      </c>
      <c r="N7" s="60">
        <v>873223</v>
      </c>
    </row>
    <row r="8" spans="1:21" x14ac:dyDescent="0.3">
      <c r="A8" s="39" t="s">
        <v>3</v>
      </c>
      <c r="B8" s="15">
        <v>34508</v>
      </c>
      <c r="C8" s="15">
        <v>505</v>
      </c>
      <c r="D8" s="15">
        <v>0</v>
      </c>
      <c r="E8" s="15">
        <v>0</v>
      </c>
      <c r="F8" s="15">
        <v>0</v>
      </c>
      <c r="G8" s="15">
        <v>35014</v>
      </c>
      <c r="H8" s="15">
        <v>11289</v>
      </c>
      <c r="I8" s="15">
        <v>894</v>
      </c>
      <c r="J8" s="15">
        <v>22589</v>
      </c>
      <c r="K8" s="15">
        <v>0</v>
      </c>
      <c r="L8" s="15">
        <v>0</v>
      </c>
      <c r="M8" s="22">
        <v>241</v>
      </c>
      <c r="N8" s="15">
        <v>35014</v>
      </c>
    </row>
    <row r="9" spans="1:21" x14ac:dyDescent="0.3">
      <c r="A9" s="41" t="s">
        <v>40</v>
      </c>
      <c r="B9" s="15">
        <v>6478</v>
      </c>
      <c r="C9" s="15">
        <v>97</v>
      </c>
      <c r="D9" s="15">
        <v>0</v>
      </c>
      <c r="E9" s="15">
        <v>0</v>
      </c>
      <c r="F9" s="15">
        <v>0</v>
      </c>
      <c r="G9" s="15">
        <v>6574</v>
      </c>
      <c r="H9" s="15">
        <v>2075</v>
      </c>
      <c r="I9" s="15">
        <v>171</v>
      </c>
      <c r="J9" s="15">
        <v>4307</v>
      </c>
      <c r="K9" s="15">
        <v>0</v>
      </c>
      <c r="L9" s="15">
        <v>0</v>
      </c>
      <c r="M9" s="22">
        <v>22</v>
      </c>
      <c r="N9" s="15">
        <v>6574</v>
      </c>
    </row>
    <row r="10" spans="1:21" x14ac:dyDescent="0.3">
      <c r="A10" s="41" t="s">
        <v>41</v>
      </c>
      <c r="B10" s="15">
        <v>2234</v>
      </c>
      <c r="C10" s="15">
        <v>33</v>
      </c>
      <c r="D10" s="15">
        <v>0</v>
      </c>
      <c r="E10" s="15">
        <v>0</v>
      </c>
      <c r="F10" s="15">
        <v>0</v>
      </c>
      <c r="G10" s="15">
        <v>2268</v>
      </c>
      <c r="H10" s="15">
        <v>716</v>
      </c>
      <c r="I10" s="15">
        <v>59</v>
      </c>
      <c r="J10" s="15">
        <v>1486</v>
      </c>
      <c r="K10" s="15">
        <v>0</v>
      </c>
      <c r="L10" s="15">
        <v>0</v>
      </c>
      <c r="M10" s="22">
        <v>7</v>
      </c>
      <c r="N10" s="15">
        <v>2268</v>
      </c>
    </row>
    <row r="11" spans="1:21" x14ac:dyDescent="0.3">
      <c r="A11" s="41" t="s">
        <v>42</v>
      </c>
      <c r="B11" s="15">
        <v>2669</v>
      </c>
      <c r="C11" s="15">
        <v>40</v>
      </c>
      <c r="D11" s="15">
        <v>0</v>
      </c>
      <c r="E11" s="15">
        <v>0</v>
      </c>
      <c r="F11" s="15">
        <v>0</v>
      </c>
      <c r="G11" s="15">
        <v>2708</v>
      </c>
      <c r="H11" s="15">
        <v>855</v>
      </c>
      <c r="I11" s="15">
        <v>70</v>
      </c>
      <c r="J11" s="15">
        <v>1774</v>
      </c>
      <c r="K11" s="15">
        <v>0</v>
      </c>
      <c r="L11" s="15">
        <v>0</v>
      </c>
      <c r="M11" s="22">
        <v>9</v>
      </c>
      <c r="N11" s="15">
        <v>2708</v>
      </c>
    </row>
    <row r="12" spans="1:21" x14ac:dyDescent="0.3">
      <c r="A12" s="41" t="s">
        <v>43</v>
      </c>
      <c r="B12" s="15">
        <v>5903</v>
      </c>
      <c r="C12" s="15">
        <v>88</v>
      </c>
      <c r="D12" s="15">
        <v>0</v>
      </c>
      <c r="E12" s="15">
        <v>0</v>
      </c>
      <c r="F12" s="15">
        <v>0</v>
      </c>
      <c r="G12" s="15">
        <v>5991</v>
      </c>
      <c r="H12" s="15">
        <v>1891</v>
      </c>
      <c r="I12" s="15">
        <v>156</v>
      </c>
      <c r="J12" s="15">
        <v>3925</v>
      </c>
      <c r="K12" s="15">
        <v>0</v>
      </c>
      <c r="L12" s="15">
        <v>0</v>
      </c>
      <c r="M12" s="22">
        <v>20</v>
      </c>
      <c r="N12" s="15">
        <v>5991</v>
      </c>
    </row>
    <row r="13" spans="1:21" x14ac:dyDescent="0.3">
      <c r="A13" s="41" t="s">
        <v>44</v>
      </c>
      <c r="B13" s="15">
        <v>14201</v>
      </c>
      <c r="C13" s="15">
        <v>212</v>
      </c>
      <c r="D13" s="15">
        <v>0</v>
      </c>
      <c r="E13" s="15">
        <v>0</v>
      </c>
      <c r="F13" s="15">
        <v>0</v>
      </c>
      <c r="G13" s="15">
        <v>14413</v>
      </c>
      <c r="H13" s="15">
        <v>4548</v>
      </c>
      <c r="I13" s="15">
        <v>375</v>
      </c>
      <c r="J13" s="15">
        <v>9442</v>
      </c>
      <c r="K13" s="15">
        <v>0</v>
      </c>
      <c r="L13" s="15">
        <v>0</v>
      </c>
      <c r="M13" s="22">
        <v>48</v>
      </c>
      <c r="N13" s="15">
        <v>14413</v>
      </c>
    </row>
    <row r="14" spans="1:21" x14ac:dyDescent="0.3">
      <c r="A14" s="41" t="s">
        <v>45</v>
      </c>
      <c r="B14" s="15">
        <v>3024</v>
      </c>
      <c r="C14" s="15">
        <v>36</v>
      </c>
      <c r="D14" s="15">
        <v>0</v>
      </c>
      <c r="E14" s="15">
        <v>0</v>
      </c>
      <c r="F14" s="15">
        <v>0</v>
      </c>
      <c r="G14" s="15">
        <v>3060</v>
      </c>
      <c r="H14" s="15">
        <v>1206</v>
      </c>
      <c r="I14" s="15">
        <v>64</v>
      </c>
      <c r="J14" s="15">
        <v>1655</v>
      </c>
      <c r="K14" s="15">
        <v>0</v>
      </c>
      <c r="L14" s="15">
        <v>0</v>
      </c>
      <c r="M14" s="22">
        <v>136</v>
      </c>
      <c r="N14" s="15">
        <v>3060</v>
      </c>
    </row>
    <row r="15" spans="1:21" x14ac:dyDescent="0.3">
      <c r="A15" s="39" t="s">
        <v>4</v>
      </c>
      <c r="B15" s="15">
        <v>49679</v>
      </c>
      <c r="C15" s="15">
        <v>6</v>
      </c>
      <c r="D15" s="15">
        <v>0</v>
      </c>
      <c r="E15" s="15">
        <v>0</v>
      </c>
      <c r="F15" s="15">
        <v>0</v>
      </c>
      <c r="G15" s="15">
        <v>49684</v>
      </c>
      <c r="H15" s="15">
        <v>47924</v>
      </c>
      <c r="I15" s="15">
        <v>1118</v>
      </c>
      <c r="J15" s="15">
        <v>225</v>
      </c>
      <c r="K15" s="15">
        <v>0</v>
      </c>
      <c r="L15" s="15">
        <v>0</v>
      </c>
      <c r="M15" s="22">
        <v>418</v>
      </c>
      <c r="N15" s="15">
        <v>49684</v>
      </c>
    </row>
    <row r="16" spans="1:21" x14ac:dyDescent="0.3">
      <c r="A16" s="39" t="s">
        <v>7</v>
      </c>
      <c r="B16" s="15">
        <v>28267</v>
      </c>
      <c r="C16" s="15">
        <v>6</v>
      </c>
      <c r="D16" s="15">
        <v>0</v>
      </c>
      <c r="E16" s="15">
        <v>0</v>
      </c>
      <c r="F16" s="15">
        <v>0</v>
      </c>
      <c r="G16" s="15">
        <v>28272</v>
      </c>
      <c r="H16" s="15">
        <v>0</v>
      </c>
      <c r="I16" s="15">
        <v>0</v>
      </c>
      <c r="J16" s="15">
        <v>23130</v>
      </c>
      <c r="K16" s="15">
        <v>0</v>
      </c>
      <c r="L16" s="15">
        <v>5139</v>
      </c>
      <c r="M16" s="22">
        <v>4</v>
      </c>
      <c r="N16" s="15">
        <v>28272</v>
      </c>
    </row>
    <row r="17" spans="1:14" x14ac:dyDescent="0.3">
      <c r="A17" s="41" t="s">
        <v>46</v>
      </c>
      <c r="B17" s="15">
        <v>3129</v>
      </c>
      <c r="C17" s="15">
        <v>1</v>
      </c>
      <c r="D17" s="15">
        <v>0</v>
      </c>
      <c r="E17" s="15">
        <v>0</v>
      </c>
      <c r="F17" s="15">
        <v>0</v>
      </c>
      <c r="G17" s="15">
        <v>3130</v>
      </c>
      <c r="H17" s="15">
        <v>0</v>
      </c>
      <c r="I17" s="15">
        <v>0</v>
      </c>
      <c r="J17" s="15">
        <v>3129</v>
      </c>
      <c r="K17" s="15">
        <v>0</v>
      </c>
      <c r="L17" s="15">
        <v>0</v>
      </c>
      <c r="M17" s="22">
        <v>0</v>
      </c>
      <c r="N17" s="15">
        <v>3130</v>
      </c>
    </row>
    <row r="18" spans="1:14" x14ac:dyDescent="0.3">
      <c r="A18" s="41" t="s">
        <v>47</v>
      </c>
      <c r="B18" s="15">
        <v>5172</v>
      </c>
      <c r="C18" s="15">
        <v>1</v>
      </c>
      <c r="D18" s="15">
        <v>0</v>
      </c>
      <c r="E18" s="15">
        <v>0</v>
      </c>
      <c r="F18" s="15">
        <v>0</v>
      </c>
      <c r="G18" s="15">
        <v>5174</v>
      </c>
      <c r="H18" s="15">
        <v>0</v>
      </c>
      <c r="I18" s="15">
        <v>0</v>
      </c>
      <c r="J18" s="15">
        <v>5173</v>
      </c>
      <c r="K18" s="15">
        <v>0</v>
      </c>
      <c r="L18" s="15">
        <v>0</v>
      </c>
      <c r="M18" s="22">
        <v>1</v>
      </c>
      <c r="N18" s="15">
        <v>5174</v>
      </c>
    </row>
    <row r="19" spans="1:14" x14ac:dyDescent="0.3">
      <c r="A19" s="41" t="s">
        <v>48</v>
      </c>
      <c r="B19" s="15">
        <v>1095</v>
      </c>
      <c r="C19" s="15">
        <v>0</v>
      </c>
      <c r="D19" s="15">
        <v>0</v>
      </c>
      <c r="E19" s="15">
        <v>0</v>
      </c>
      <c r="F19" s="15">
        <v>0</v>
      </c>
      <c r="G19" s="15">
        <v>1095</v>
      </c>
      <c r="H19" s="15">
        <v>0</v>
      </c>
      <c r="I19" s="15">
        <v>0</v>
      </c>
      <c r="J19" s="15">
        <v>1095</v>
      </c>
      <c r="K19" s="15">
        <v>0</v>
      </c>
      <c r="L19" s="15">
        <v>0</v>
      </c>
      <c r="M19" s="22">
        <v>0</v>
      </c>
      <c r="N19" s="15">
        <v>1095</v>
      </c>
    </row>
    <row r="20" spans="1:14" x14ac:dyDescent="0.3">
      <c r="A20" s="41" t="s">
        <v>49</v>
      </c>
      <c r="B20" s="15">
        <v>1291</v>
      </c>
      <c r="C20" s="15">
        <v>0</v>
      </c>
      <c r="D20" s="15">
        <v>0</v>
      </c>
      <c r="E20" s="15">
        <v>0</v>
      </c>
      <c r="F20" s="15">
        <v>0</v>
      </c>
      <c r="G20" s="15">
        <v>1292</v>
      </c>
      <c r="H20" s="15">
        <v>0</v>
      </c>
      <c r="I20" s="15">
        <v>0</v>
      </c>
      <c r="J20" s="15">
        <v>1291</v>
      </c>
      <c r="K20" s="15">
        <v>0</v>
      </c>
      <c r="L20" s="15">
        <v>0</v>
      </c>
      <c r="M20" s="22">
        <v>0</v>
      </c>
      <c r="N20" s="15">
        <v>1292</v>
      </c>
    </row>
    <row r="21" spans="1:14" x14ac:dyDescent="0.3">
      <c r="A21" s="41" t="s">
        <v>50</v>
      </c>
      <c r="B21" s="15">
        <v>626</v>
      </c>
      <c r="C21" s="15">
        <v>0</v>
      </c>
      <c r="D21" s="15">
        <v>0</v>
      </c>
      <c r="E21" s="15">
        <v>0</v>
      </c>
      <c r="F21" s="15">
        <v>0</v>
      </c>
      <c r="G21" s="15">
        <v>626</v>
      </c>
      <c r="H21" s="15">
        <v>0</v>
      </c>
      <c r="I21" s="15">
        <v>0</v>
      </c>
      <c r="J21" s="15">
        <v>626</v>
      </c>
      <c r="K21" s="15">
        <v>0</v>
      </c>
      <c r="L21" s="15">
        <v>0</v>
      </c>
      <c r="M21" s="22">
        <v>0</v>
      </c>
      <c r="N21" s="15">
        <v>626</v>
      </c>
    </row>
    <row r="22" spans="1:14" x14ac:dyDescent="0.3">
      <c r="A22" s="41" t="s">
        <v>51</v>
      </c>
      <c r="B22" s="15">
        <v>5006</v>
      </c>
      <c r="C22" s="15">
        <v>1</v>
      </c>
      <c r="D22" s="15">
        <v>0</v>
      </c>
      <c r="E22" s="15">
        <v>0</v>
      </c>
      <c r="F22" s="15">
        <v>0</v>
      </c>
      <c r="G22" s="15">
        <v>5008</v>
      </c>
      <c r="H22" s="15">
        <v>0</v>
      </c>
      <c r="I22" s="15">
        <v>0</v>
      </c>
      <c r="J22" s="15">
        <v>5007</v>
      </c>
      <c r="K22" s="15">
        <v>0</v>
      </c>
      <c r="L22" s="15">
        <v>0</v>
      </c>
      <c r="M22" s="22">
        <v>1</v>
      </c>
      <c r="N22" s="15">
        <v>5008</v>
      </c>
    </row>
    <row r="23" spans="1:14" x14ac:dyDescent="0.3">
      <c r="A23" s="41" t="s">
        <v>52</v>
      </c>
      <c r="B23" s="15">
        <v>6158</v>
      </c>
      <c r="C23" s="15">
        <v>0</v>
      </c>
      <c r="D23" s="15">
        <v>0</v>
      </c>
      <c r="E23" s="15">
        <v>0</v>
      </c>
      <c r="F23" s="15">
        <v>0</v>
      </c>
      <c r="G23" s="15">
        <v>6158</v>
      </c>
      <c r="H23" s="15">
        <v>0</v>
      </c>
      <c r="I23" s="15">
        <v>0</v>
      </c>
      <c r="J23" s="15">
        <v>1019</v>
      </c>
      <c r="K23" s="15">
        <v>0</v>
      </c>
      <c r="L23" s="15">
        <v>5139</v>
      </c>
      <c r="M23" s="22">
        <v>0</v>
      </c>
      <c r="N23" s="15">
        <v>6158</v>
      </c>
    </row>
    <row r="24" spans="1:14" x14ac:dyDescent="0.3">
      <c r="A24" s="41" t="s">
        <v>53</v>
      </c>
      <c r="B24" s="15">
        <v>5006</v>
      </c>
      <c r="C24" s="15">
        <v>1</v>
      </c>
      <c r="D24" s="15">
        <v>0</v>
      </c>
      <c r="E24" s="15">
        <v>0</v>
      </c>
      <c r="F24" s="15">
        <v>0</v>
      </c>
      <c r="G24" s="15">
        <v>5008</v>
      </c>
      <c r="H24" s="15">
        <v>0</v>
      </c>
      <c r="I24" s="15">
        <v>0</v>
      </c>
      <c r="J24" s="15">
        <v>5007</v>
      </c>
      <c r="K24" s="15">
        <v>0</v>
      </c>
      <c r="L24" s="15">
        <v>0</v>
      </c>
      <c r="M24" s="22">
        <v>1</v>
      </c>
      <c r="N24" s="15">
        <v>5008</v>
      </c>
    </row>
    <row r="25" spans="1:14" x14ac:dyDescent="0.3">
      <c r="A25" s="41" t="s">
        <v>54</v>
      </c>
      <c r="B25" s="15">
        <v>782</v>
      </c>
      <c r="C25" s="15">
        <v>0</v>
      </c>
      <c r="D25" s="15">
        <v>0</v>
      </c>
      <c r="E25" s="15">
        <v>0</v>
      </c>
      <c r="F25" s="15">
        <v>0</v>
      </c>
      <c r="G25" s="15">
        <v>782</v>
      </c>
      <c r="H25" s="15">
        <v>0</v>
      </c>
      <c r="I25" s="15">
        <v>0</v>
      </c>
      <c r="J25" s="15">
        <v>782</v>
      </c>
      <c r="K25" s="15">
        <v>0</v>
      </c>
      <c r="L25" s="15">
        <v>0</v>
      </c>
      <c r="M25" s="22">
        <v>0</v>
      </c>
      <c r="N25" s="15">
        <v>782</v>
      </c>
    </row>
    <row r="26" spans="1:14" x14ac:dyDescent="0.3">
      <c r="A26" s="39" t="s">
        <v>55</v>
      </c>
      <c r="B26" s="15">
        <v>518324</v>
      </c>
      <c r="C26" s="15">
        <v>4871</v>
      </c>
      <c r="D26" s="15">
        <v>0</v>
      </c>
      <c r="E26" s="15">
        <v>0</v>
      </c>
      <c r="F26" s="15">
        <v>0</v>
      </c>
      <c r="G26" s="15">
        <v>523196</v>
      </c>
      <c r="H26" s="15">
        <v>462133</v>
      </c>
      <c r="I26" s="15">
        <v>18150</v>
      </c>
      <c r="J26" s="15">
        <v>19522</v>
      </c>
      <c r="K26" s="15">
        <v>1912</v>
      </c>
      <c r="L26" s="15">
        <v>386</v>
      </c>
      <c r="M26" s="22">
        <v>21092</v>
      </c>
      <c r="N26" s="15">
        <v>523196</v>
      </c>
    </row>
    <row r="27" spans="1:14" x14ac:dyDescent="0.3">
      <c r="A27" s="41" t="s">
        <v>8</v>
      </c>
      <c r="B27" s="15">
        <v>397243</v>
      </c>
      <c r="C27" s="15">
        <v>3897</v>
      </c>
      <c r="D27" s="15">
        <v>0</v>
      </c>
      <c r="E27" s="15">
        <v>0</v>
      </c>
      <c r="F27" s="15">
        <v>0</v>
      </c>
      <c r="G27" s="15">
        <v>401139</v>
      </c>
      <c r="H27" s="15">
        <v>376065</v>
      </c>
      <c r="I27" s="15">
        <v>5315</v>
      </c>
      <c r="J27" s="15">
        <v>594</v>
      </c>
      <c r="K27" s="15">
        <v>0</v>
      </c>
      <c r="L27" s="15">
        <v>0</v>
      </c>
      <c r="M27" s="22">
        <v>19165</v>
      </c>
      <c r="N27" s="15">
        <v>401139</v>
      </c>
    </row>
    <row r="28" spans="1:14" x14ac:dyDescent="0.3">
      <c r="A28" s="41" t="s">
        <v>56</v>
      </c>
      <c r="B28" s="15">
        <v>2742</v>
      </c>
      <c r="C28" s="15">
        <v>23</v>
      </c>
      <c r="D28" s="15">
        <v>0</v>
      </c>
      <c r="E28" s="15">
        <v>0</v>
      </c>
      <c r="F28" s="15">
        <v>0</v>
      </c>
      <c r="G28" s="15">
        <v>2765</v>
      </c>
      <c r="H28" s="15">
        <v>2448</v>
      </c>
      <c r="I28" s="15">
        <v>247</v>
      </c>
      <c r="J28" s="15">
        <v>0</v>
      </c>
      <c r="K28" s="15">
        <v>0</v>
      </c>
      <c r="L28" s="15">
        <v>0</v>
      </c>
      <c r="M28" s="22">
        <v>70</v>
      </c>
      <c r="N28" s="15">
        <v>2765</v>
      </c>
    </row>
    <row r="29" spans="1:14" x14ac:dyDescent="0.3">
      <c r="A29" s="41" t="s">
        <v>10</v>
      </c>
      <c r="B29" s="15">
        <v>17886</v>
      </c>
      <c r="C29" s="15">
        <v>20</v>
      </c>
      <c r="D29" s="15">
        <v>0</v>
      </c>
      <c r="E29" s="15">
        <v>0</v>
      </c>
      <c r="F29" s="15">
        <v>0</v>
      </c>
      <c r="G29" s="15">
        <v>17905</v>
      </c>
      <c r="H29" s="15">
        <v>14377</v>
      </c>
      <c r="I29" s="15">
        <v>3507</v>
      </c>
      <c r="J29" s="15">
        <v>0</v>
      </c>
      <c r="K29" s="15">
        <v>0</v>
      </c>
      <c r="L29" s="15">
        <v>0</v>
      </c>
      <c r="M29" s="22">
        <v>21</v>
      </c>
      <c r="N29" s="15">
        <v>17905</v>
      </c>
    </row>
    <row r="30" spans="1:14" x14ac:dyDescent="0.3">
      <c r="A30" s="41" t="s">
        <v>57</v>
      </c>
      <c r="B30" s="15">
        <v>33090</v>
      </c>
      <c r="C30" s="15">
        <v>278</v>
      </c>
      <c r="D30" s="15">
        <v>0</v>
      </c>
      <c r="E30" s="15">
        <v>0</v>
      </c>
      <c r="F30" s="15">
        <v>0</v>
      </c>
      <c r="G30" s="15">
        <v>33368</v>
      </c>
      <c r="H30" s="15">
        <v>29534</v>
      </c>
      <c r="I30" s="15">
        <v>2979</v>
      </c>
      <c r="J30" s="15">
        <v>0</v>
      </c>
      <c r="K30" s="15">
        <v>0</v>
      </c>
      <c r="L30" s="15">
        <v>0</v>
      </c>
      <c r="M30" s="22">
        <v>855</v>
      </c>
      <c r="N30" s="15">
        <v>33368</v>
      </c>
    </row>
    <row r="31" spans="1:14" x14ac:dyDescent="0.3">
      <c r="A31" s="41" t="s">
        <v>11</v>
      </c>
      <c r="B31" s="15">
        <v>28100</v>
      </c>
      <c r="C31" s="15">
        <v>0</v>
      </c>
      <c r="D31" s="15">
        <v>0</v>
      </c>
      <c r="E31" s="15">
        <v>0</v>
      </c>
      <c r="F31" s="15">
        <v>0</v>
      </c>
      <c r="G31" s="15">
        <v>28100</v>
      </c>
      <c r="H31" s="15">
        <v>13504</v>
      </c>
      <c r="I31" s="15">
        <v>4026</v>
      </c>
      <c r="J31" s="15">
        <v>10570</v>
      </c>
      <c r="K31" s="15">
        <v>0</v>
      </c>
      <c r="L31" s="15">
        <v>0</v>
      </c>
      <c r="M31" s="22">
        <v>0</v>
      </c>
      <c r="N31" s="15">
        <v>28100</v>
      </c>
    </row>
    <row r="32" spans="1:14" x14ac:dyDescent="0.3">
      <c r="A32" s="41" t="s">
        <v>14</v>
      </c>
      <c r="B32" s="15">
        <v>3780</v>
      </c>
      <c r="C32" s="15">
        <v>82</v>
      </c>
      <c r="D32" s="15">
        <v>0</v>
      </c>
      <c r="E32" s="15">
        <v>0</v>
      </c>
      <c r="F32" s="15">
        <v>0</v>
      </c>
      <c r="G32" s="15">
        <v>3862</v>
      </c>
      <c r="H32" s="15">
        <v>3722</v>
      </c>
      <c r="I32" s="15">
        <v>50</v>
      </c>
      <c r="J32" s="15">
        <v>0</v>
      </c>
      <c r="K32" s="15">
        <v>0</v>
      </c>
      <c r="L32" s="15">
        <v>0</v>
      </c>
      <c r="M32" s="22">
        <v>90</v>
      </c>
      <c r="N32" s="15">
        <v>3862</v>
      </c>
    </row>
    <row r="33" spans="1:14" x14ac:dyDescent="0.3">
      <c r="A33" s="41" t="s">
        <v>12</v>
      </c>
      <c r="B33" s="15">
        <v>15137</v>
      </c>
      <c r="C33" s="15">
        <v>144</v>
      </c>
      <c r="D33" s="15">
        <v>0</v>
      </c>
      <c r="E33" s="15">
        <v>0</v>
      </c>
      <c r="F33" s="15">
        <v>0</v>
      </c>
      <c r="G33" s="15">
        <v>15281</v>
      </c>
      <c r="H33" s="15">
        <v>13305</v>
      </c>
      <c r="I33" s="15">
        <v>1864</v>
      </c>
      <c r="J33" s="15">
        <v>0</v>
      </c>
      <c r="K33" s="15">
        <v>0</v>
      </c>
      <c r="L33" s="15">
        <v>0</v>
      </c>
      <c r="M33" s="22">
        <v>113</v>
      </c>
      <c r="N33" s="15">
        <v>15281</v>
      </c>
    </row>
    <row r="34" spans="1:14" x14ac:dyDescent="0.3">
      <c r="A34" s="41" t="s">
        <v>58</v>
      </c>
      <c r="B34" s="15">
        <v>1647</v>
      </c>
      <c r="C34" s="15">
        <v>0</v>
      </c>
      <c r="D34" s="15">
        <v>0</v>
      </c>
      <c r="E34" s="15">
        <v>0</v>
      </c>
      <c r="F34" s="15">
        <v>0</v>
      </c>
      <c r="G34" s="15">
        <v>1647</v>
      </c>
      <c r="H34" s="15">
        <v>1583</v>
      </c>
      <c r="I34" s="15">
        <v>64</v>
      </c>
      <c r="J34" s="15">
        <v>0</v>
      </c>
      <c r="K34" s="15">
        <v>0</v>
      </c>
      <c r="L34" s="15">
        <v>0</v>
      </c>
      <c r="M34" s="22">
        <v>0</v>
      </c>
      <c r="N34" s="15">
        <v>1647</v>
      </c>
    </row>
    <row r="35" spans="1:14" x14ac:dyDescent="0.3">
      <c r="A35" s="41" t="s">
        <v>13</v>
      </c>
      <c r="B35" s="15">
        <v>2889</v>
      </c>
      <c r="C35" s="15">
        <v>204</v>
      </c>
      <c r="D35" s="15">
        <v>0</v>
      </c>
      <c r="E35" s="15">
        <v>0</v>
      </c>
      <c r="F35" s="15">
        <v>0</v>
      </c>
      <c r="G35" s="15">
        <v>3093</v>
      </c>
      <c r="H35" s="15">
        <v>541</v>
      </c>
      <c r="I35" s="15">
        <v>32</v>
      </c>
      <c r="J35" s="15">
        <v>0</v>
      </c>
      <c r="K35" s="15">
        <v>1912</v>
      </c>
      <c r="L35" s="15">
        <v>386</v>
      </c>
      <c r="M35" s="22">
        <v>221</v>
      </c>
      <c r="N35" s="15">
        <v>3093</v>
      </c>
    </row>
    <row r="36" spans="1:14" x14ac:dyDescent="0.3">
      <c r="A36" s="41" t="s">
        <v>59</v>
      </c>
      <c r="B36" s="15">
        <v>15494</v>
      </c>
      <c r="C36" s="15">
        <v>223</v>
      </c>
      <c r="D36" s="15">
        <v>0</v>
      </c>
      <c r="E36" s="15">
        <v>0</v>
      </c>
      <c r="F36" s="15">
        <v>0</v>
      </c>
      <c r="G36" s="15">
        <v>15717</v>
      </c>
      <c r="H36" s="15">
        <v>6750</v>
      </c>
      <c r="I36" s="15">
        <v>54</v>
      </c>
      <c r="J36" s="15">
        <v>8358</v>
      </c>
      <c r="K36" s="15">
        <v>0</v>
      </c>
      <c r="L36" s="15">
        <v>0</v>
      </c>
      <c r="M36" s="22">
        <v>556</v>
      </c>
      <c r="N36" s="15">
        <v>15717</v>
      </c>
    </row>
    <row r="37" spans="1:14" x14ac:dyDescent="0.3">
      <c r="A37" s="41" t="s">
        <v>15</v>
      </c>
      <c r="B37" s="15">
        <v>317</v>
      </c>
      <c r="C37" s="15">
        <v>0</v>
      </c>
      <c r="D37" s="15">
        <v>0</v>
      </c>
      <c r="E37" s="15">
        <v>0</v>
      </c>
      <c r="F37" s="15">
        <v>0</v>
      </c>
      <c r="G37" s="15">
        <v>317</v>
      </c>
      <c r="H37" s="15">
        <v>304</v>
      </c>
      <c r="I37" s="15">
        <v>12</v>
      </c>
      <c r="J37" s="15">
        <v>0</v>
      </c>
      <c r="K37" s="15">
        <v>0</v>
      </c>
      <c r="L37" s="15">
        <v>0</v>
      </c>
      <c r="M37" s="22">
        <v>0</v>
      </c>
      <c r="N37" s="15">
        <v>317</v>
      </c>
    </row>
    <row r="38" spans="1:14" x14ac:dyDescent="0.3">
      <c r="A38" s="39" t="s">
        <v>17</v>
      </c>
      <c r="B38" s="15">
        <v>7707</v>
      </c>
      <c r="C38" s="15">
        <v>0</v>
      </c>
      <c r="D38" s="15">
        <v>0</v>
      </c>
      <c r="E38" s="15">
        <v>0</v>
      </c>
      <c r="F38" s="15">
        <v>0</v>
      </c>
      <c r="G38" s="15">
        <v>7707</v>
      </c>
      <c r="H38" s="15">
        <v>3904</v>
      </c>
      <c r="I38" s="15">
        <v>0</v>
      </c>
      <c r="J38" s="15">
        <v>3801</v>
      </c>
      <c r="K38" s="15">
        <v>0</v>
      </c>
      <c r="L38" s="15">
        <v>0</v>
      </c>
      <c r="M38" s="22">
        <v>2</v>
      </c>
      <c r="N38" s="15">
        <v>7707</v>
      </c>
    </row>
    <row r="39" spans="1:14" x14ac:dyDescent="0.3">
      <c r="A39" s="39" t="s">
        <v>18</v>
      </c>
      <c r="B39" s="15">
        <v>138673</v>
      </c>
      <c r="C39" s="15">
        <v>53</v>
      </c>
      <c r="D39" s="15">
        <v>0</v>
      </c>
      <c r="E39" s="15">
        <v>0</v>
      </c>
      <c r="F39" s="15">
        <v>0</v>
      </c>
      <c r="G39" s="15">
        <v>138726</v>
      </c>
      <c r="H39" s="15">
        <v>166</v>
      </c>
      <c r="I39" s="15">
        <v>149</v>
      </c>
      <c r="J39" s="15">
        <v>8452</v>
      </c>
      <c r="K39" s="15">
        <v>0</v>
      </c>
      <c r="L39" s="15">
        <v>129935</v>
      </c>
      <c r="M39" s="22">
        <v>24</v>
      </c>
      <c r="N39" s="15">
        <v>138726</v>
      </c>
    </row>
    <row r="40" spans="1:14" x14ac:dyDescent="0.3">
      <c r="A40" s="39" t="s">
        <v>60</v>
      </c>
      <c r="B40" s="15">
        <v>90624</v>
      </c>
      <c r="C40" s="15">
        <v>0</v>
      </c>
      <c r="D40" s="15">
        <v>0</v>
      </c>
      <c r="E40" s="15">
        <v>0</v>
      </c>
      <c r="F40" s="15">
        <v>0</v>
      </c>
      <c r="G40" s="15">
        <v>90624</v>
      </c>
      <c r="H40" s="15">
        <v>0</v>
      </c>
      <c r="I40" s="15">
        <v>0</v>
      </c>
      <c r="J40" s="15">
        <v>0</v>
      </c>
      <c r="K40" s="15">
        <v>90624</v>
      </c>
      <c r="L40" s="15">
        <v>0</v>
      </c>
      <c r="M40" s="22">
        <v>0</v>
      </c>
      <c r="N40" s="15">
        <v>90624</v>
      </c>
    </row>
    <row r="41" spans="1:14" s="62" customFormat="1" x14ac:dyDescent="0.3">
      <c r="A41" s="37" t="s">
        <v>61</v>
      </c>
      <c r="B41" s="60">
        <v>881459</v>
      </c>
      <c r="C41" s="60">
        <v>53397</v>
      </c>
      <c r="D41" s="60">
        <v>6446</v>
      </c>
      <c r="E41" s="60">
        <v>98397</v>
      </c>
      <c r="F41" s="60">
        <v>96606</v>
      </c>
      <c r="G41" s="60">
        <v>928410</v>
      </c>
      <c r="H41" s="60">
        <v>315017</v>
      </c>
      <c r="I41" s="60">
        <v>21408</v>
      </c>
      <c r="J41" s="60">
        <v>422207</v>
      </c>
      <c r="K41" s="60">
        <v>63870</v>
      </c>
      <c r="L41" s="60">
        <v>55605</v>
      </c>
      <c r="M41" s="61">
        <v>50303</v>
      </c>
      <c r="N41" s="60">
        <v>928410</v>
      </c>
    </row>
    <row r="42" spans="1:14" x14ac:dyDescent="0.3">
      <c r="A42" s="39" t="s">
        <v>62</v>
      </c>
      <c r="B42" s="15">
        <v>67815</v>
      </c>
      <c r="C42" s="15">
        <v>409</v>
      </c>
      <c r="D42" s="15">
        <v>0</v>
      </c>
      <c r="E42" s="15">
        <v>0</v>
      </c>
      <c r="F42" s="15">
        <v>0</v>
      </c>
      <c r="G42" s="15">
        <v>68224</v>
      </c>
      <c r="H42" s="15">
        <v>28816</v>
      </c>
      <c r="I42" s="15">
        <v>12</v>
      </c>
      <c r="J42" s="15">
        <v>13955</v>
      </c>
      <c r="K42" s="15">
        <v>0</v>
      </c>
      <c r="L42" s="15">
        <v>24997</v>
      </c>
      <c r="M42" s="22">
        <v>445</v>
      </c>
      <c r="N42" s="15">
        <v>68224</v>
      </c>
    </row>
    <row r="43" spans="1:14" x14ac:dyDescent="0.3">
      <c r="A43" s="41" t="s">
        <v>63</v>
      </c>
      <c r="B43" s="15">
        <v>10811</v>
      </c>
      <c r="C43" s="15">
        <v>0</v>
      </c>
      <c r="D43" s="15">
        <v>0</v>
      </c>
      <c r="E43" s="15">
        <v>0</v>
      </c>
      <c r="F43" s="15">
        <v>0</v>
      </c>
      <c r="G43" s="15">
        <v>10811</v>
      </c>
      <c r="H43" s="15">
        <v>9858</v>
      </c>
      <c r="I43" s="15">
        <v>0</v>
      </c>
      <c r="J43" s="15">
        <v>948</v>
      </c>
      <c r="K43" s="15">
        <v>0</v>
      </c>
      <c r="L43" s="15">
        <v>0</v>
      </c>
      <c r="M43" s="22">
        <v>5</v>
      </c>
      <c r="N43" s="15">
        <v>10811</v>
      </c>
    </row>
    <row r="44" spans="1:14" x14ac:dyDescent="0.3">
      <c r="A44" s="41" t="s">
        <v>5</v>
      </c>
      <c r="B44" s="15">
        <v>6136</v>
      </c>
      <c r="C44" s="15">
        <v>0</v>
      </c>
      <c r="D44" s="15">
        <v>0</v>
      </c>
      <c r="E44" s="15">
        <v>0</v>
      </c>
      <c r="F44" s="15">
        <v>0</v>
      </c>
      <c r="G44" s="15">
        <v>6136</v>
      </c>
      <c r="H44" s="15">
        <v>6069</v>
      </c>
      <c r="I44" s="15">
        <v>0</v>
      </c>
      <c r="J44" s="15">
        <v>0</v>
      </c>
      <c r="K44" s="15">
        <v>0</v>
      </c>
      <c r="L44" s="15">
        <v>0</v>
      </c>
      <c r="M44" s="22">
        <v>68</v>
      </c>
      <c r="N44" s="15">
        <v>6136</v>
      </c>
    </row>
    <row r="45" spans="1:14" x14ac:dyDescent="0.3">
      <c r="A45" s="41" t="s">
        <v>64</v>
      </c>
      <c r="B45" s="15">
        <v>22150</v>
      </c>
      <c r="C45" s="15">
        <v>377</v>
      </c>
      <c r="D45" s="15">
        <v>0</v>
      </c>
      <c r="E45" s="15">
        <v>0</v>
      </c>
      <c r="F45" s="15">
        <v>0</v>
      </c>
      <c r="G45" s="15">
        <v>22527</v>
      </c>
      <c r="H45" s="15">
        <v>12526</v>
      </c>
      <c r="I45" s="15">
        <v>0</v>
      </c>
      <c r="J45" s="15">
        <v>9682</v>
      </c>
      <c r="K45" s="15">
        <v>0</v>
      </c>
      <c r="L45" s="15">
        <v>0</v>
      </c>
      <c r="M45" s="22">
        <v>319</v>
      </c>
      <c r="N45" s="15">
        <v>22527</v>
      </c>
    </row>
    <row r="46" spans="1:14" x14ac:dyDescent="0.3">
      <c r="A46" s="41" t="s">
        <v>31</v>
      </c>
      <c r="B46" s="15">
        <v>1570</v>
      </c>
      <c r="C46" s="15">
        <v>0</v>
      </c>
      <c r="D46" s="15">
        <v>0</v>
      </c>
      <c r="E46" s="15">
        <v>0</v>
      </c>
      <c r="F46" s="15">
        <v>0</v>
      </c>
      <c r="G46" s="15">
        <v>1570</v>
      </c>
      <c r="H46" s="15">
        <v>0</v>
      </c>
      <c r="I46" s="15">
        <v>0</v>
      </c>
      <c r="J46" s="15">
        <v>1570</v>
      </c>
      <c r="K46" s="15">
        <v>0</v>
      </c>
      <c r="L46" s="15">
        <v>0</v>
      </c>
      <c r="M46" s="22">
        <v>0</v>
      </c>
      <c r="N46" s="15">
        <v>1570</v>
      </c>
    </row>
    <row r="47" spans="1:14" x14ac:dyDescent="0.3">
      <c r="A47" s="41" t="s">
        <v>32</v>
      </c>
      <c r="B47" s="15">
        <v>825</v>
      </c>
      <c r="C47" s="15">
        <v>0</v>
      </c>
      <c r="D47" s="15">
        <v>0</v>
      </c>
      <c r="E47" s="15">
        <v>0</v>
      </c>
      <c r="F47" s="15">
        <v>0</v>
      </c>
      <c r="G47" s="15">
        <v>825</v>
      </c>
      <c r="H47" s="15">
        <v>0</v>
      </c>
      <c r="I47" s="15">
        <v>0</v>
      </c>
      <c r="J47" s="15">
        <v>825</v>
      </c>
      <c r="K47" s="15">
        <v>0</v>
      </c>
      <c r="L47" s="15">
        <v>0</v>
      </c>
      <c r="M47" s="22">
        <v>0</v>
      </c>
      <c r="N47" s="15">
        <v>825</v>
      </c>
    </row>
    <row r="48" spans="1:14" x14ac:dyDescent="0.3">
      <c r="A48" s="41" t="s">
        <v>33</v>
      </c>
      <c r="B48" s="15">
        <v>24997</v>
      </c>
      <c r="C48" s="15">
        <v>0</v>
      </c>
      <c r="D48" s="15">
        <v>0</v>
      </c>
      <c r="E48" s="15">
        <v>0</v>
      </c>
      <c r="F48" s="15">
        <v>0</v>
      </c>
      <c r="G48" s="15">
        <v>24997</v>
      </c>
      <c r="H48" s="15">
        <v>0</v>
      </c>
      <c r="I48" s="15">
        <v>0</v>
      </c>
      <c r="J48" s="15">
        <v>0</v>
      </c>
      <c r="K48" s="15">
        <v>0</v>
      </c>
      <c r="L48" s="15">
        <v>24997</v>
      </c>
      <c r="M48" s="22">
        <v>0</v>
      </c>
      <c r="N48" s="15">
        <v>24997</v>
      </c>
    </row>
    <row r="49" spans="1:14" x14ac:dyDescent="0.3">
      <c r="A49" s="41" t="s">
        <v>20</v>
      </c>
      <c r="B49" s="15">
        <v>1327</v>
      </c>
      <c r="C49" s="15">
        <v>31</v>
      </c>
      <c r="D49" s="15">
        <v>0</v>
      </c>
      <c r="E49" s="15">
        <v>0</v>
      </c>
      <c r="F49" s="15">
        <v>0</v>
      </c>
      <c r="G49" s="15">
        <v>1358</v>
      </c>
      <c r="H49" s="15">
        <v>364</v>
      </c>
      <c r="I49" s="15">
        <v>11</v>
      </c>
      <c r="J49" s="15">
        <v>929</v>
      </c>
      <c r="K49" s="15">
        <v>0</v>
      </c>
      <c r="L49" s="15">
        <v>0</v>
      </c>
      <c r="M49" s="22">
        <v>54</v>
      </c>
      <c r="N49" s="15">
        <v>1358</v>
      </c>
    </row>
    <row r="50" spans="1:14" x14ac:dyDescent="0.3">
      <c r="A50" s="39" t="s">
        <v>65</v>
      </c>
      <c r="B50" s="15">
        <v>16459</v>
      </c>
      <c r="C50" s="15">
        <v>1362</v>
      </c>
      <c r="D50" s="15">
        <v>1030</v>
      </c>
      <c r="E50" s="15">
        <v>3344</v>
      </c>
      <c r="F50" s="15">
        <v>5948</v>
      </c>
      <c r="G50" s="15">
        <v>26084</v>
      </c>
      <c r="H50" s="15">
        <v>2359</v>
      </c>
      <c r="I50" s="15">
        <v>2749</v>
      </c>
      <c r="J50" s="15">
        <v>19332</v>
      </c>
      <c r="K50" s="15">
        <v>0</v>
      </c>
      <c r="L50" s="15">
        <v>0</v>
      </c>
      <c r="M50" s="22">
        <v>1644</v>
      </c>
      <c r="N50" s="15">
        <v>26084</v>
      </c>
    </row>
    <row r="51" spans="1:14" x14ac:dyDescent="0.3">
      <c r="A51" s="41" t="s">
        <v>66</v>
      </c>
      <c r="B51" s="15">
        <v>1878</v>
      </c>
      <c r="C51" s="15">
        <v>64</v>
      </c>
      <c r="D51" s="15">
        <v>131</v>
      </c>
      <c r="E51" s="15">
        <v>362</v>
      </c>
      <c r="F51" s="15">
        <v>88</v>
      </c>
      <c r="G51" s="15">
        <v>2260</v>
      </c>
      <c r="H51" s="15">
        <v>193</v>
      </c>
      <c r="I51" s="15">
        <v>1764</v>
      </c>
      <c r="J51" s="15">
        <v>132</v>
      </c>
      <c r="K51" s="15">
        <v>0</v>
      </c>
      <c r="L51" s="15">
        <v>0</v>
      </c>
      <c r="M51" s="22">
        <v>172</v>
      </c>
      <c r="N51" s="15">
        <v>2260</v>
      </c>
    </row>
    <row r="52" spans="1:14" x14ac:dyDescent="0.3">
      <c r="A52" s="41" t="s">
        <v>67</v>
      </c>
      <c r="B52" s="15">
        <v>831</v>
      </c>
      <c r="C52" s="15">
        <v>40</v>
      </c>
      <c r="D52" s="15">
        <v>56</v>
      </c>
      <c r="E52" s="15">
        <v>162</v>
      </c>
      <c r="F52" s="15">
        <v>325</v>
      </c>
      <c r="G52" s="15">
        <v>1302</v>
      </c>
      <c r="H52" s="15">
        <v>96</v>
      </c>
      <c r="I52" s="15">
        <v>54</v>
      </c>
      <c r="J52" s="15">
        <v>1069</v>
      </c>
      <c r="K52" s="15">
        <v>0</v>
      </c>
      <c r="L52" s="15">
        <v>0</v>
      </c>
      <c r="M52" s="22">
        <v>83</v>
      </c>
      <c r="N52" s="15">
        <v>1302</v>
      </c>
    </row>
    <row r="53" spans="1:14" x14ac:dyDescent="0.3">
      <c r="A53" s="41" t="s">
        <v>68</v>
      </c>
      <c r="B53" s="15">
        <v>1106</v>
      </c>
      <c r="C53" s="15">
        <v>3</v>
      </c>
      <c r="D53" s="15">
        <v>65</v>
      </c>
      <c r="E53" s="15">
        <v>209</v>
      </c>
      <c r="F53" s="15">
        <v>496</v>
      </c>
      <c r="G53" s="15">
        <v>1750</v>
      </c>
      <c r="H53" s="15">
        <v>80</v>
      </c>
      <c r="I53" s="15">
        <v>10</v>
      </c>
      <c r="J53" s="15">
        <v>1639</v>
      </c>
      <c r="K53" s="15">
        <v>0</v>
      </c>
      <c r="L53" s="15">
        <v>0</v>
      </c>
      <c r="M53" s="22">
        <v>21</v>
      </c>
      <c r="N53" s="15">
        <v>1750</v>
      </c>
    </row>
    <row r="54" spans="1:14" x14ac:dyDescent="0.3">
      <c r="A54" s="41" t="s">
        <v>69</v>
      </c>
      <c r="B54" s="15">
        <v>2913</v>
      </c>
      <c r="C54" s="15">
        <v>128</v>
      </c>
      <c r="D54" s="15">
        <v>185</v>
      </c>
      <c r="E54" s="15">
        <v>567</v>
      </c>
      <c r="F54" s="15">
        <v>428</v>
      </c>
      <c r="G54" s="15">
        <v>3851</v>
      </c>
      <c r="H54" s="15">
        <v>1429</v>
      </c>
      <c r="I54" s="15">
        <v>920</v>
      </c>
      <c r="J54" s="15">
        <v>1254</v>
      </c>
      <c r="K54" s="15">
        <v>0</v>
      </c>
      <c r="L54" s="15">
        <v>0</v>
      </c>
      <c r="M54" s="22">
        <v>248</v>
      </c>
      <c r="N54" s="15">
        <v>3851</v>
      </c>
    </row>
    <row r="55" spans="1:14" x14ac:dyDescent="0.3">
      <c r="A55" s="41" t="s">
        <v>70</v>
      </c>
      <c r="B55" s="15">
        <v>5553</v>
      </c>
      <c r="C55" s="15">
        <v>1127</v>
      </c>
      <c r="D55" s="15">
        <v>356</v>
      </c>
      <c r="E55" s="15">
        <v>1255</v>
      </c>
      <c r="F55" s="15">
        <v>2693</v>
      </c>
      <c r="G55" s="15">
        <v>10271</v>
      </c>
      <c r="H55" s="15">
        <v>270</v>
      </c>
      <c r="I55" s="15">
        <v>0</v>
      </c>
      <c r="J55" s="15">
        <v>8896</v>
      </c>
      <c r="K55" s="15">
        <v>0</v>
      </c>
      <c r="L55" s="15">
        <v>0</v>
      </c>
      <c r="M55" s="22">
        <v>1105</v>
      </c>
      <c r="N55" s="15">
        <v>10271</v>
      </c>
    </row>
    <row r="56" spans="1:14" x14ac:dyDescent="0.3">
      <c r="A56" s="41" t="s">
        <v>71</v>
      </c>
      <c r="B56" s="15">
        <v>4178</v>
      </c>
      <c r="C56" s="15">
        <v>0</v>
      </c>
      <c r="D56" s="15">
        <v>237</v>
      </c>
      <c r="E56" s="15">
        <v>789</v>
      </c>
      <c r="F56" s="15">
        <v>1919</v>
      </c>
      <c r="G56" s="15">
        <v>6649</v>
      </c>
      <c r="H56" s="15">
        <v>291</v>
      </c>
      <c r="I56" s="15">
        <v>0</v>
      </c>
      <c r="J56" s="15">
        <v>6343</v>
      </c>
      <c r="K56" s="15">
        <v>0</v>
      </c>
      <c r="L56" s="15">
        <v>0</v>
      </c>
      <c r="M56" s="22">
        <v>15</v>
      </c>
      <c r="N56" s="15">
        <v>6649</v>
      </c>
    </row>
    <row r="57" spans="1:14" x14ac:dyDescent="0.3">
      <c r="A57" s="39" t="s">
        <v>72</v>
      </c>
      <c r="B57" s="15">
        <v>122412</v>
      </c>
      <c r="C57" s="15">
        <v>977</v>
      </c>
      <c r="D57" s="15">
        <v>779</v>
      </c>
      <c r="E57" s="15">
        <v>29351</v>
      </c>
      <c r="F57" s="15">
        <v>31007</v>
      </c>
      <c r="G57" s="15">
        <v>182968</v>
      </c>
      <c r="H57" s="15">
        <v>13282</v>
      </c>
      <c r="I57" s="15">
        <v>1153</v>
      </c>
      <c r="J57" s="15">
        <v>101363</v>
      </c>
      <c r="K57" s="15">
        <v>49030</v>
      </c>
      <c r="L57" s="15">
        <v>6121</v>
      </c>
      <c r="M57" s="22">
        <v>12019</v>
      </c>
      <c r="N57" s="15">
        <v>182968</v>
      </c>
    </row>
    <row r="58" spans="1:14" x14ac:dyDescent="0.3">
      <c r="A58" s="41" t="s">
        <v>73</v>
      </c>
      <c r="B58" s="15">
        <v>10096</v>
      </c>
      <c r="C58" s="15">
        <v>468</v>
      </c>
      <c r="D58" s="15">
        <v>309</v>
      </c>
      <c r="E58" s="15">
        <v>2169</v>
      </c>
      <c r="F58" s="15">
        <v>6083</v>
      </c>
      <c r="G58" s="15">
        <v>18508</v>
      </c>
      <c r="H58" s="15">
        <v>1532</v>
      </c>
      <c r="I58" s="15">
        <v>1056</v>
      </c>
      <c r="J58" s="15">
        <v>15787</v>
      </c>
      <c r="K58" s="15">
        <v>0</v>
      </c>
      <c r="L58" s="15">
        <v>0</v>
      </c>
      <c r="M58" s="22">
        <v>133</v>
      </c>
      <c r="N58" s="15">
        <v>18508</v>
      </c>
    </row>
    <row r="59" spans="1:14" x14ac:dyDescent="0.3">
      <c r="A59" s="41" t="s">
        <v>74</v>
      </c>
      <c r="B59" s="15">
        <v>19450</v>
      </c>
      <c r="C59" s="15">
        <v>507</v>
      </c>
      <c r="D59" s="15">
        <v>160</v>
      </c>
      <c r="E59" s="15">
        <v>3784</v>
      </c>
      <c r="F59" s="15">
        <v>5043</v>
      </c>
      <c r="G59" s="15">
        <v>28625</v>
      </c>
      <c r="H59" s="15">
        <v>3514</v>
      </c>
      <c r="I59" s="15">
        <v>97</v>
      </c>
      <c r="J59" s="15">
        <v>23860</v>
      </c>
      <c r="K59" s="15">
        <v>0</v>
      </c>
      <c r="L59" s="15">
        <v>0</v>
      </c>
      <c r="M59" s="22">
        <v>1154</v>
      </c>
      <c r="N59" s="15">
        <v>28625</v>
      </c>
    </row>
    <row r="60" spans="1:14" x14ac:dyDescent="0.3">
      <c r="A60" s="41" t="s">
        <v>75</v>
      </c>
      <c r="B60" s="15">
        <v>92865</v>
      </c>
      <c r="C60" s="15">
        <v>2</v>
      </c>
      <c r="D60" s="15">
        <v>310</v>
      </c>
      <c r="E60" s="15">
        <v>23398</v>
      </c>
      <c r="F60" s="15">
        <v>19881</v>
      </c>
      <c r="G60" s="15">
        <v>135836</v>
      </c>
      <c r="H60" s="15">
        <v>8236</v>
      </c>
      <c r="I60" s="15">
        <v>0</v>
      </c>
      <c r="J60" s="15">
        <v>61716</v>
      </c>
      <c r="K60" s="15">
        <v>49030</v>
      </c>
      <c r="L60" s="15">
        <v>6121</v>
      </c>
      <c r="M60" s="22">
        <v>10732</v>
      </c>
      <c r="N60" s="15">
        <v>135836</v>
      </c>
    </row>
    <row r="61" spans="1:14" x14ac:dyDescent="0.3">
      <c r="A61" s="39" t="s">
        <v>76</v>
      </c>
      <c r="B61" s="15">
        <v>404569</v>
      </c>
      <c r="C61" s="15">
        <v>16102</v>
      </c>
      <c r="D61" s="15">
        <v>775</v>
      </c>
      <c r="E61" s="15">
        <v>3919</v>
      </c>
      <c r="F61" s="15">
        <v>6919</v>
      </c>
      <c r="G61" s="15">
        <v>430734</v>
      </c>
      <c r="H61" s="15">
        <v>229833</v>
      </c>
      <c r="I61" s="15">
        <v>13420</v>
      </c>
      <c r="J61" s="15">
        <v>158605</v>
      </c>
      <c r="K61" s="15">
        <v>0</v>
      </c>
      <c r="L61" s="15">
        <v>5078</v>
      </c>
      <c r="M61" s="22">
        <v>23797</v>
      </c>
      <c r="N61" s="15">
        <v>430734</v>
      </c>
    </row>
    <row r="62" spans="1:14" x14ac:dyDescent="0.3">
      <c r="A62" s="41" t="s">
        <v>24</v>
      </c>
      <c r="B62" s="15">
        <v>163086</v>
      </c>
      <c r="C62" s="15">
        <v>0</v>
      </c>
      <c r="D62" s="15">
        <v>0</v>
      </c>
      <c r="E62" s="15">
        <v>0</v>
      </c>
      <c r="F62" s="15">
        <v>0</v>
      </c>
      <c r="G62" s="15">
        <v>163086</v>
      </c>
      <c r="H62" s="15">
        <v>61509</v>
      </c>
      <c r="I62" s="15">
        <v>7304</v>
      </c>
      <c r="J62" s="15">
        <v>93043</v>
      </c>
      <c r="K62" s="15">
        <v>0</v>
      </c>
      <c r="L62" s="15">
        <v>0</v>
      </c>
      <c r="M62" s="22">
        <v>1230</v>
      </c>
      <c r="N62" s="15">
        <v>163086</v>
      </c>
    </row>
    <row r="63" spans="1:14" x14ac:dyDescent="0.3">
      <c r="A63" s="41" t="s">
        <v>23</v>
      </c>
      <c r="B63" s="15">
        <v>21419</v>
      </c>
      <c r="C63" s="15">
        <v>1488</v>
      </c>
      <c r="D63" s="15">
        <v>448</v>
      </c>
      <c r="E63" s="15">
        <v>1297</v>
      </c>
      <c r="F63" s="15">
        <v>1694</v>
      </c>
      <c r="G63" s="15">
        <v>25450</v>
      </c>
      <c r="H63" s="15">
        <v>16903</v>
      </c>
      <c r="I63" s="15">
        <v>2458</v>
      </c>
      <c r="J63" s="15">
        <v>2916</v>
      </c>
      <c r="K63" s="15">
        <v>0</v>
      </c>
      <c r="L63" s="15">
        <v>0</v>
      </c>
      <c r="M63" s="22">
        <v>3174</v>
      </c>
      <c r="N63" s="15">
        <v>25450</v>
      </c>
    </row>
    <row r="64" spans="1:14" x14ac:dyDescent="0.3">
      <c r="A64" s="41" t="s">
        <v>22</v>
      </c>
      <c r="B64" s="15">
        <v>10263</v>
      </c>
      <c r="C64" s="15">
        <v>0</v>
      </c>
      <c r="D64" s="15">
        <v>0</v>
      </c>
      <c r="E64" s="15">
        <v>0</v>
      </c>
      <c r="F64" s="15">
        <v>0</v>
      </c>
      <c r="G64" s="15">
        <v>10263</v>
      </c>
      <c r="H64" s="15">
        <v>471</v>
      </c>
      <c r="I64" s="15">
        <v>0</v>
      </c>
      <c r="J64" s="15">
        <v>9792</v>
      </c>
      <c r="K64" s="15">
        <v>0</v>
      </c>
      <c r="L64" s="15">
        <v>0</v>
      </c>
      <c r="M64" s="22">
        <v>0</v>
      </c>
      <c r="N64" s="15">
        <v>10263</v>
      </c>
    </row>
    <row r="65" spans="1:14" x14ac:dyDescent="0.3">
      <c r="A65" s="41" t="s">
        <v>77</v>
      </c>
      <c r="B65" s="15">
        <v>92720</v>
      </c>
      <c r="C65" s="15">
        <v>13196</v>
      </c>
      <c r="D65" s="15">
        <v>327</v>
      </c>
      <c r="E65" s="15">
        <v>2622</v>
      </c>
      <c r="F65" s="15">
        <v>5225</v>
      </c>
      <c r="G65" s="15">
        <v>113436</v>
      </c>
      <c r="H65" s="15">
        <v>88216</v>
      </c>
      <c r="I65" s="15">
        <v>250</v>
      </c>
      <c r="J65" s="15">
        <v>10307</v>
      </c>
      <c r="K65" s="15">
        <v>0</v>
      </c>
      <c r="L65" s="15">
        <v>0</v>
      </c>
      <c r="M65" s="22">
        <v>14663</v>
      </c>
      <c r="N65" s="15">
        <v>113436</v>
      </c>
    </row>
    <row r="66" spans="1:14" x14ac:dyDescent="0.3">
      <c r="A66" s="41" t="s">
        <v>25</v>
      </c>
      <c r="B66" s="15">
        <v>117081</v>
      </c>
      <c r="C66" s="15">
        <v>1419</v>
      </c>
      <c r="D66" s="15">
        <v>0</v>
      </c>
      <c r="E66" s="15">
        <v>0</v>
      </c>
      <c r="F66" s="15">
        <v>0</v>
      </c>
      <c r="G66" s="15">
        <v>118500</v>
      </c>
      <c r="H66" s="15">
        <v>62733</v>
      </c>
      <c r="I66" s="15">
        <v>3407</v>
      </c>
      <c r="J66" s="15">
        <v>42549</v>
      </c>
      <c r="K66" s="15">
        <v>0</v>
      </c>
      <c r="L66" s="15">
        <v>5078</v>
      </c>
      <c r="M66" s="22">
        <v>4732</v>
      </c>
      <c r="N66" s="15">
        <v>118500</v>
      </c>
    </row>
    <row r="67" spans="1:14" x14ac:dyDescent="0.3">
      <c r="A67" s="39" t="s">
        <v>78</v>
      </c>
      <c r="B67" s="15">
        <v>44608</v>
      </c>
      <c r="C67" s="15">
        <v>34548</v>
      </c>
      <c r="D67" s="15">
        <v>3862</v>
      </c>
      <c r="E67" s="15">
        <v>61783</v>
      </c>
      <c r="F67" s="15">
        <v>52732</v>
      </c>
      <c r="G67" s="15">
        <v>189808</v>
      </c>
      <c r="H67" s="15">
        <v>40727</v>
      </c>
      <c r="I67" s="15">
        <v>4074</v>
      </c>
      <c r="J67" s="15">
        <v>128953</v>
      </c>
      <c r="K67" s="15">
        <v>3687</v>
      </c>
      <c r="L67" s="15">
        <v>-30</v>
      </c>
      <c r="M67" s="22">
        <v>12398</v>
      </c>
      <c r="N67" s="15">
        <v>189808</v>
      </c>
    </row>
    <row r="68" spans="1:14" x14ac:dyDescent="0.3">
      <c r="A68" s="41" t="s">
        <v>79</v>
      </c>
      <c r="B68" s="15">
        <v>10124</v>
      </c>
      <c r="C68" s="15">
        <v>22154</v>
      </c>
      <c r="D68" s="15">
        <v>2265</v>
      </c>
      <c r="E68" s="15">
        <v>17913</v>
      </c>
      <c r="F68" s="15">
        <v>33240</v>
      </c>
      <c r="G68" s="15">
        <v>81166</v>
      </c>
      <c r="H68" s="15">
        <v>7036</v>
      </c>
      <c r="I68" s="15">
        <v>88</v>
      </c>
      <c r="J68" s="15">
        <v>68168</v>
      </c>
      <c r="K68" s="15">
        <v>0</v>
      </c>
      <c r="L68" s="15">
        <v>0</v>
      </c>
      <c r="M68" s="22">
        <v>5874</v>
      </c>
      <c r="N68" s="15">
        <v>81166</v>
      </c>
    </row>
    <row r="69" spans="1:14" x14ac:dyDescent="0.3">
      <c r="A69" s="41" t="s">
        <v>80</v>
      </c>
      <c r="B69" s="15">
        <v>13542</v>
      </c>
      <c r="C69" s="15">
        <v>62</v>
      </c>
      <c r="D69" s="15">
        <v>176</v>
      </c>
      <c r="E69" s="15">
        <v>2121</v>
      </c>
      <c r="F69" s="15">
        <v>1553</v>
      </c>
      <c r="G69" s="15">
        <v>17102</v>
      </c>
      <c r="H69" s="15">
        <v>11516</v>
      </c>
      <c r="I69" s="15">
        <v>2853</v>
      </c>
      <c r="J69" s="15">
        <v>2484</v>
      </c>
      <c r="K69" s="15">
        <v>0</v>
      </c>
      <c r="L69" s="15">
        <v>0</v>
      </c>
      <c r="M69" s="22">
        <v>249</v>
      </c>
      <c r="N69" s="15">
        <v>17102</v>
      </c>
    </row>
    <row r="70" spans="1:14" x14ac:dyDescent="0.3">
      <c r="A70" s="41" t="s">
        <v>81</v>
      </c>
      <c r="B70" s="15">
        <v>2287</v>
      </c>
      <c r="C70" s="15">
        <v>1530</v>
      </c>
      <c r="D70" s="15">
        <v>415</v>
      </c>
      <c r="E70" s="15">
        <v>1702</v>
      </c>
      <c r="F70" s="15">
        <v>2402</v>
      </c>
      <c r="G70" s="15">
        <v>7505</v>
      </c>
      <c r="H70" s="15">
        <v>295</v>
      </c>
      <c r="I70" s="15">
        <v>0</v>
      </c>
      <c r="J70" s="15">
        <v>6128</v>
      </c>
      <c r="K70" s="15">
        <v>440</v>
      </c>
      <c r="L70" s="15">
        <v>7</v>
      </c>
      <c r="M70" s="22">
        <v>635</v>
      </c>
      <c r="N70" s="15">
        <v>7505</v>
      </c>
    </row>
    <row r="71" spans="1:14" x14ac:dyDescent="0.3">
      <c r="A71" s="41" t="s">
        <v>82</v>
      </c>
      <c r="B71" s="15">
        <v>9595</v>
      </c>
      <c r="C71" s="15">
        <v>35</v>
      </c>
      <c r="D71" s="15">
        <v>37</v>
      </c>
      <c r="E71" s="15">
        <v>3051</v>
      </c>
      <c r="F71" s="15">
        <v>608</v>
      </c>
      <c r="G71" s="15">
        <v>13252</v>
      </c>
      <c r="H71" s="15">
        <v>10698</v>
      </c>
      <c r="I71" s="15">
        <v>96</v>
      </c>
      <c r="J71" s="15">
        <v>453</v>
      </c>
      <c r="K71" s="15">
        <v>1962</v>
      </c>
      <c r="L71" s="15">
        <v>0</v>
      </c>
      <c r="M71" s="22">
        <v>43</v>
      </c>
      <c r="N71" s="15">
        <v>13252</v>
      </c>
    </row>
    <row r="72" spans="1:14" x14ac:dyDescent="0.3">
      <c r="A72" s="114" t="s">
        <v>144</v>
      </c>
      <c r="B72" s="15">
        <v>648</v>
      </c>
      <c r="C72" s="15">
        <v>203</v>
      </c>
      <c r="D72" s="15">
        <v>51</v>
      </c>
      <c r="E72" s="15">
        <v>1170</v>
      </c>
      <c r="F72" s="15">
        <v>114</v>
      </c>
      <c r="G72" s="15">
        <v>2082</v>
      </c>
      <c r="H72" s="15">
        <v>739</v>
      </c>
      <c r="I72" s="15">
        <v>0</v>
      </c>
      <c r="J72" s="15">
        <v>479</v>
      </c>
      <c r="K72" s="15">
        <v>753</v>
      </c>
      <c r="L72" s="15">
        <v>8</v>
      </c>
      <c r="M72" s="22">
        <v>102</v>
      </c>
      <c r="N72" s="15">
        <v>2082</v>
      </c>
    </row>
    <row r="73" spans="1:14" x14ac:dyDescent="0.3">
      <c r="A73" s="41" t="s">
        <v>83</v>
      </c>
      <c r="B73" s="15">
        <v>8411</v>
      </c>
      <c r="C73" s="15">
        <v>10565</v>
      </c>
      <c r="D73" s="15">
        <v>917</v>
      </c>
      <c r="E73" s="15">
        <v>35826</v>
      </c>
      <c r="F73" s="15">
        <v>14816</v>
      </c>
      <c r="G73" s="15">
        <v>68701</v>
      </c>
      <c r="H73" s="15">
        <v>10442</v>
      </c>
      <c r="I73" s="15">
        <v>1038</v>
      </c>
      <c r="J73" s="15">
        <v>51240</v>
      </c>
      <c r="K73" s="15">
        <v>532</v>
      </c>
      <c r="L73" s="15">
        <v>-45</v>
      </c>
      <c r="M73" s="22">
        <v>5494</v>
      </c>
      <c r="N73" s="15">
        <v>68701</v>
      </c>
    </row>
    <row r="74" spans="1:14" x14ac:dyDescent="0.3">
      <c r="A74" s="39" t="s">
        <v>34</v>
      </c>
      <c r="B74" s="15">
        <v>30592</v>
      </c>
      <c r="C74" s="15">
        <v>0</v>
      </c>
      <c r="D74" s="15">
        <v>0</v>
      </c>
      <c r="E74" s="15">
        <v>0</v>
      </c>
      <c r="F74" s="15">
        <v>0</v>
      </c>
      <c r="G74" s="15">
        <v>30592</v>
      </c>
      <c r="H74" s="15">
        <v>0</v>
      </c>
      <c r="I74" s="15">
        <v>0</v>
      </c>
      <c r="J74" s="15">
        <v>0</v>
      </c>
      <c r="K74" s="15">
        <v>11153</v>
      </c>
      <c r="L74" s="15">
        <v>19439</v>
      </c>
      <c r="M74" s="22">
        <v>0</v>
      </c>
      <c r="N74" s="15">
        <v>30592</v>
      </c>
    </row>
    <row r="75" spans="1:14" x14ac:dyDescent="0.3">
      <c r="A75" s="39" t="s">
        <v>84</v>
      </c>
      <c r="B75" s="15">
        <v>98397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96606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40134051</v>
      </c>
      <c r="C77" s="60">
        <v>3000206</v>
      </c>
      <c r="D77" s="60">
        <v>5994</v>
      </c>
      <c r="E77" s="60">
        <v>2747149</v>
      </c>
      <c r="F77" s="60">
        <v>2262153</v>
      </c>
      <c r="G77" s="60">
        <v>43124877</v>
      </c>
      <c r="H77" s="60">
        <v>15583898</v>
      </c>
      <c r="I77" s="60">
        <v>1726909</v>
      </c>
      <c r="J77" s="60">
        <v>15618177</v>
      </c>
      <c r="K77" s="60">
        <v>4067448</v>
      </c>
      <c r="L77" s="60">
        <v>4012716</v>
      </c>
      <c r="M77" s="61">
        <v>2115729</v>
      </c>
      <c r="N77" s="60">
        <v>43124877</v>
      </c>
    </row>
    <row r="78" spans="1:14" x14ac:dyDescent="0.3">
      <c r="A78" s="51" t="s">
        <v>87</v>
      </c>
      <c r="B78" s="15">
        <v>2751536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2261152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35121363</v>
      </c>
      <c r="C80" s="18">
        <v>3000206</v>
      </c>
      <c r="D80" s="18">
        <v>5994</v>
      </c>
      <c r="E80" s="18">
        <v>2747149</v>
      </c>
      <c r="F80" s="18">
        <v>2262153</v>
      </c>
      <c r="G80" s="18">
        <v>43124877</v>
      </c>
      <c r="H80" s="18">
        <v>15583898</v>
      </c>
      <c r="I80" s="18">
        <v>1726909</v>
      </c>
      <c r="J80" s="18">
        <v>15618177</v>
      </c>
      <c r="K80" s="18">
        <v>4067448</v>
      </c>
      <c r="L80" s="18">
        <v>4012716</v>
      </c>
      <c r="M80" s="23">
        <v>2115729</v>
      </c>
      <c r="N80" s="18">
        <v>43124877</v>
      </c>
    </row>
    <row r="81" spans="12:13" x14ac:dyDescent="0.3">
      <c r="L81" s="20"/>
      <c r="M81" s="21"/>
    </row>
  </sheetData>
  <mergeCells count="19"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activeCell="C11" sqref="C1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152085</v>
      </c>
      <c r="C3" s="31">
        <v>12565064</v>
      </c>
      <c r="D3" s="68"/>
      <c r="E3" s="31">
        <v>5147</v>
      </c>
      <c r="F3" s="31">
        <v>519341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5411</v>
      </c>
      <c r="C4" s="32">
        <v>494610</v>
      </c>
      <c r="D4" s="59"/>
      <c r="E4" s="32">
        <v>985</v>
      </c>
      <c r="F4" s="32">
        <v>96706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201</v>
      </c>
      <c r="C5" s="29">
        <v>27105</v>
      </c>
      <c r="D5" s="34"/>
      <c r="E5" s="29">
        <v>176</v>
      </c>
      <c r="F5" s="29">
        <v>23585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55</v>
      </c>
      <c r="C6" s="29">
        <v>4855</v>
      </c>
      <c r="D6" s="34">
        <v>0.97099999999999997</v>
      </c>
      <c r="E6" s="29">
        <v>53</v>
      </c>
      <c r="F6" s="29">
        <v>4715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52</v>
      </c>
      <c r="C7" s="29">
        <v>5899</v>
      </c>
      <c r="D7" s="34">
        <v>0.80400000000000005</v>
      </c>
      <c r="E7" s="29">
        <v>42</v>
      </c>
      <c r="F7" s="29">
        <v>4742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25</v>
      </c>
      <c r="C8" s="29">
        <v>4130</v>
      </c>
      <c r="D8" s="34">
        <v>0.51500000000000001</v>
      </c>
      <c r="E8" s="29">
        <v>13</v>
      </c>
      <c r="F8" s="29">
        <v>2129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69</v>
      </c>
      <c r="C9" s="29">
        <v>12220</v>
      </c>
      <c r="D9" s="34">
        <v>0.98199999999999998</v>
      </c>
      <c r="E9" s="29">
        <v>68</v>
      </c>
      <c r="F9" s="29">
        <v>11999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141</v>
      </c>
      <c r="C10" s="29">
        <v>6992</v>
      </c>
      <c r="D10" s="34">
        <v>0.91100000000000003</v>
      </c>
      <c r="E10" s="29">
        <v>128</v>
      </c>
      <c r="F10" s="29">
        <v>6368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2030</v>
      </c>
      <c r="C11" s="29">
        <v>273355</v>
      </c>
      <c r="D11" s="34"/>
      <c r="E11" s="29">
        <v>553</v>
      </c>
      <c r="F11" s="29">
        <v>58748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449</v>
      </c>
      <c r="C12" s="29">
        <v>50742</v>
      </c>
      <c r="D12" s="34">
        <v>0.42799999999999999</v>
      </c>
      <c r="E12" s="29">
        <v>192</v>
      </c>
      <c r="F12" s="29">
        <v>21696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192</v>
      </c>
      <c r="C13" s="29">
        <v>22257</v>
      </c>
      <c r="D13" s="34">
        <v>0.73699999999999999</v>
      </c>
      <c r="E13" s="29">
        <v>142</v>
      </c>
      <c r="F13" s="29">
        <v>16409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23</v>
      </c>
      <c r="C14" s="29">
        <v>2759</v>
      </c>
      <c r="D14" s="34">
        <v>0.93500000000000005</v>
      </c>
      <c r="E14" s="29">
        <v>21</v>
      </c>
      <c r="F14" s="29">
        <v>2580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40</v>
      </c>
      <c r="C15" s="29">
        <v>3786</v>
      </c>
      <c r="D15" s="34">
        <v>0.99399999999999999</v>
      </c>
      <c r="E15" s="29">
        <v>40</v>
      </c>
      <c r="F15" s="29">
        <v>3762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27</v>
      </c>
      <c r="C16" s="29">
        <v>2969</v>
      </c>
      <c r="D16" s="34">
        <v>0.99199999999999999</v>
      </c>
      <c r="E16" s="29">
        <v>27</v>
      </c>
      <c r="F16" s="29">
        <v>2945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63</v>
      </c>
      <c r="C17" s="29">
        <v>5273</v>
      </c>
      <c r="D17" s="34">
        <v>0.98499999999999999</v>
      </c>
      <c r="E17" s="29">
        <v>62</v>
      </c>
      <c r="F17" s="29">
        <v>5193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1175</v>
      </c>
      <c r="C18" s="29">
        <v>181051</v>
      </c>
      <c r="D18" s="34">
        <v>1.2999999999999999E-2</v>
      </c>
      <c r="E18" s="29">
        <v>15</v>
      </c>
      <c r="F18" s="29">
        <v>2333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45</v>
      </c>
      <c r="C19" s="29">
        <v>2766</v>
      </c>
      <c r="D19" s="34">
        <v>0.98599999999999999</v>
      </c>
      <c r="E19" s="29">
        <v>44</v>
      </c>
      <c r="F19" s="29">
        <v>2728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17</v>
      </c>
      <c r="C20" s="29">
        <v>1752</v>
      </c>
      <c r="D20" s="34">
        <v>0.629</v>
      </c>
      <c r="E20" s="29">
        <v>11</v>
      </c>
      <c r="F20" s="29">
        <v>1101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120</v>
      </c>
      <c r="C21" s="29">
        <v>7635</v>
      </c>
      <c r="D21" s="34">
        <v>0.39900000000000002</v>
      </c>
      <c r="E21" s="29">
        <v>48</v>
      </c>
      <c r="F21" s="29">
        <v>3045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2920</v>
      </c>
      <c r="C22" s="29">
        <v>179523</v>
      </c>
      <c r="D22" s="34">
        <v>2.8000000000000001E-2</v>
      </c>
      <c r="E22" s="29">
        <v>81</v>
      </c>
      <c r="F22" s="29">
        <v>4960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49124</v>
      </c>
      <c r="C23" s="32">
        <v>3479530</v>
      </c>
      <c r="D23" s="59"/>
      <c r="E23" s="32">
        <v>4019</v>
      </c>
      <c r="F23" s="32">
        <v>410047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20819</v>
      </c>
      <c r="C24" s="29">
        <v>1309549</v>
      </c>
      <c r="D24" s="34"/>
      <c r="E24" s="29">
        <v>1602</v>
      </c>
      <c r="F24" s="29">
        <v>103523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80</v>
      </c>
      <c r="C25" s="29">
        <v>5913</v>
      </c>
      <c r="D25" s="34">
        <v>0.23300000000000001</v>
      </c>
      <c r="E25" s="29">
        <v>19</v>
      </c>
      <c r="F25" s="29">
        <v>1377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441</v>
      </c>
      <c r="C26" s="29">
        <v>19125</v>
      </c>
      <c r="D26" s="34">
        <v>3.6999999999999998E-2</v>
      </c>
      <c r="E26" s="29">
        <v>16</v>
      </c>
      <c r="F26" s="29">
        <v>714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1247</v>
      </c>
      <c r="C27" s="29">
        <v>51936</v>
      </c>
      <c r="D27" s="34">
        <v>1.4999999999999999E-2</v>
      </c>
      <c r="E27" s="29">
        <v>18</v>
      </c>
      <c r="F27" s="29">
        <v>765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18715</v>
      </c>
      <c r="C28" s="29">
        <v>1219513</v>
      </c>
      <c r="D28" s="34">
        <v>8.2000000000000003E-2</v>
      </c>
      <c r="E28" s="29">
        <v>1539</v>
      </c>
      <c r="F28" s="29">
        <v>100298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336</v>
      </c>
      <c r="C29" s="29">
        <v>13062</v>
      </c>
      <c r="D29" s="34">
        <v>2.8000000000000001E-2</v>
      </c>
      <c r="E29" s="29">
        <v>10</v>
      </c>
      <c r="F29" s="29">
        <v>369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2253</v>
      </c>
      <c r="C30" s="29">
        <v>403060</v>
      </c>
      <c r="D30" s="34"/>
      <c r="E30" s="29">
        <v>1305</v>
      </c>
      <c r="F30" s="29">
        <v>232724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788</v>
      </c>
      <c r="C31" s="29">
        <v>161580</v>
      </c>
      <c r="D31" s="34">
        <v>0.32500000000000001</v>
      </c>
      <c r="E31" s="29">
        <v>256</v>
      </c>
      <c r="F31" s="29">
        <v>52536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349</v>
      </c>
      <c r="C32" s="29">
        <v>40479</v>
      </c>
      <c r="D32" s="34">
        <v>0.97799999999999998</v>
      </c>
      <c r="E32" s="29">
        <v>341</v>
      </c>
      <c r="F32" s="29">
        <v>39605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18</v>
      </c>
      <c r="C33" s="29">
        <v>2793</v>
      </c>
      <c r="D33" s="34">
        <v>0.99199999999999999</v>
      </c>
      <c r="E33" s="29">
        <v>18</v>
      </c>
      <c r="F33" s="29">
        <v>2770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724</v>
      </c>
      <c r="C34" s="29">
        <v>91398</v>
      </c>
      <c r="D34" s="34">
        <v>0.51200000000000001</v>
      </c>
      <c r="E34" s="29">
        <v>371</v>
      </c>
      <c r="F34" s="29">
        <v>46816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374</v>
      </c>
      <c r="C35" s="29">
        <v>106809</v>
      </c>
      <c r="D35" s="34">
        <v>0.85199999999999998</v>
      </c>
      <c r="E35" s="29">
        <v>319</v>
      </c>
      <c r="F35" s="29">
        <v>90998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824</v>
      </c>
      <c r="C36" s="29">
        <v>61976</v>
      </c>
      <c r="D36" s="34"/>
      <c r="E36" s="29">
        <v>136</v>
      </c>
      <c r="F36" s="29">
        <v>10457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20</v>
      </c>
      <c r="C37" s="29">
        <v>1466</v>
      </c>
      <c r="D37" s="34">
        <v>0.91100000000000003</v>
      </c>
      <c r="E37" s="29">
        <v>18</v>
      </c>
      <c r="F37" s="29">
        <v>1336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370</v>
      </c>
      <c r="C38" s="29">
        <v>24649</v>
      </c>
      <c r="D38" s="34">
        <v>0.13900000000000001</v>
      </c>
      <c r="E38" s="29">
        <v>51</v>
      </c>
      <c r="F38" s="29">
        <v>3420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889</v>
      </c>
      <c r="D39" s="34">
        <v>0.93</v>
      </c>
      <c r="E39" s="29">
        <v>8</v>
      </c>
      <c r="F39" s="29">
        <v>827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239</v>
      </c>
      <c r="C40" s="29">
        <v>18828</v>
      </c>
      <c r="D40" s="34">
        <v>0.13300000000000001</v>
      </c>
      <c r="E40" s="29">
        <v>32</v>
      </c>
      <c r="F40" s="29">
        <v>2501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187</v>
      </c>
      <c r="C41" s="29">
        <v>16143</v>
      </c>
      <c r="D41" s="34">
        <v>0.14699999999999999</v>
      </c>
      <c r="E41" s="29">
        <v>28</v>
      </c>
      <c r="F41" s="29">
        <v>2374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623</v>
      </c>
      <c r="C42" s="29">
        <v>49294</v>
      </c>
      <c r="D42" s="34">
        <v>0.214</v>
      </c>
      <c r="E42" s="29">
        <v>133</v>
      </c>
      <c r="F42" s="29">
        <v>10542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97550</v>
      </c>
      <c r="C43" s="32">
        <v>8590924</v>
      </c>
      <c r="D43" s="59"/>
      <c r="E43" s="32">
        <v>143</v>
      </c>
      <c r="F43" s="32">
        <v>12588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9139</v>
      </c>
      <c r="C44" s="29">
        <v>907709</v>
      </c>
      <c r="D44" s="34">
        <v>2.5999999999999999E-2</v>
      </c>
      <c r="E44" s="29">
        <v>237</v>
      </c>
      <c r="F44" s="29">
        <v>23503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15466</v>
      </c>
      <c r="C45" s="29">
        <v>747943</v>
      </c>
      <c r="D45" s="34">
        <v>3.9E-2</v>
      </c>
      <c r="E45" s="29">
        <v>606</v>
      </c>
      <c r="F45" s="29">
        <v>29296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97550</v>
      </c>
      <c r="C46" s="103">
        <v>8590924</v>
      </c>
      <c r="D46" s="104">
        <v>1E-3</v>
      </c>
      <c r="E46" s="103">
        <v>143</v>
      </c>
      <c r="F46" s="103">
        <v>12588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activeCell="B27" sqref="B27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138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5147</v>
      </c>
      <c r="C4" s="109"/>
      <c r="D4" s="87">
        <v>8364</v>
      </c>
    </row>
    <row r="5" spans="1:4" x14ac:dyDescent="0.3">
      <c r="A5" s="37" t="s">
        <v>39</v>
      </c>
      <c r="B5" s="88">
        <v>985</v>
      </c>
      <c r="C5" s="110"/>
      <c r="D5" s="89">
        <v>1434</v>
      </c>
    </row>
    <row r="6" spans="1:4" x14ac:dyDescent="0.3">
      <c r="A6" s="39" t="s">
        <v>3</v>
      </c>
      <c r="B6" s="90">
        <v>176</v>
      </c>
      <c r="C6" s="111"/>
      <c r="D6" s="91">
        <v>260</v>
      </c>
    </row>
    <row r="7" spans="1:4" x14ac:dyDescent="0.3">
      <c r="A7" s="41" t="s">
        <v>97</v>
      </c>
      <c r="B7" s="90">
        <v>53</v>
      </c>
      <c r="C7" s="111">
        <v>1.419</v>
      </c>
      <c r="D7" s="91">
        <v>76</v>
      </c>
    </row>
    <row r="8" spans="1:4" x14ac:dyDescent="0.3">
      <c r="A8" s="41" t="s">
        <v>6</v>
      </c>
      <c r="B8" s="90">
        <v>42</v>
      </c>
      <c r="C8" s="111">
        <v>1.659</v>
      </c>
      <c r="D8" s="91">
        <v>70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21</v>
      </c>
    </row>
    <row r="10" spans="1:4" x14ac:dyDescent="0.3">
      <c r="A10" s="41" t="s">
        <v>4</v>
      </c>
      <c r="B10" s="90">
        <v>68</v>
      </c>
      <c r="C10" s="111">
        <v>1.3740000000000001</v>
      </c>
      <c r="D10" s="91">
        <v>93</v>
      </c>
    </row>
    <row r="11" spans="1:4" x14ac:dyDescent="0.3">
      <c r="A11" s="39" t="s">
        <v>7</v>
      </c>
      <c r="B11" s="90">
        <v>128</v>
      </c>
      <c r="C11" s="111">
        <v>1.286</v>
      </c>
      <c r="D11" s="91">
        <v>165</v>
      </c>
    </row>
    <row r="12" spans="1:4" x14ac:dyDescent="0.3">
      <c r="A12" s="39" t="s">
        <v>55</v>
      </c>
      <c r="B12" s="90">
        <v>553</v>
      </c>
      <c r="C12" s="111"/>
      <c r="D12" s="91">
        <v>861</v>
      </c>
    </row>
    <row r="13" spans="1:4" x14ac:dyDescent="0.3">
      <c r="A13" s="41" t="s">
        <v>8</v>
      </c>
      <c r="B13" s="90">
        <v>192</v>
      </c>
      <c r="C13" s="111">
        <v>1.738</v>
      </c>
      <c r="D13" s="91">
        <v>334</v>
      </c>
    </row>
    <row r="14" spans="1:4" x14ac:dyDescent="0.3">
      <c r="A14" s="41" t="s">
        <v>9</v>
      </c>
      <c r="B14" s="90">
        <v>142</v>
      </c>
      <c r="C14" s="111">
        <v>1.6140000000000001</v>
      </c>
      <c r="D14" s="91">
        <v>229</v>
      </c>
    </row>
    <row r="15" spans="1:4" x14ac:dyDescent="0.3">
      <c r="A15" s="41" t="s">
        <v>10</v>
      </c>
      <c r="B15" s="90">
        <v>21</v>
      </c>
      <c r="C15" s="111">
        <v>1.6140000000000001</v>
      </c>
      <c r="D15" s="91">
        <v>34</v>
      </c>
    </row>
    <row r="16" spans="1:4" x14ac:dyDescent="0.3">
      <c r="A16" s="41" t="s">
        <v>11</v>
      </c>
      <c r="B16" s="90">
        <v>40</v>
      </c>
      <c r="C16" s="111">
        <v>1.32</v>
      </c>
      <c r="D16" s="91">
        <v>52</v>
      </c>
    </row>
    <row r="17" spans="1:4" x14ac:dyDescent="0.3">
      <c r="A17" s="41" t="s">
        <v>14</v>
      </c>
      <c r="B17" s="90">
        <v>27</v>
      </c>
      <c r="C17" s="111">
        <v>1.32</v>
      </c>
      <c r="D17" s="91">
        <v>35</v>
      </c>
    </row>
    <row r="18" spans="1:4" x14ac:dyDescent="0.3">
      <c r="A18" s="41" t="s">
        <v>12</v>
      </c>
      <c r="B18" s="90">
        <v>62</v>
      </c>
      <c r="C18" s="111">
        <v>1.32</v>
      </c>
      <c r="D18" s="91">
        <v>82</v>
      </c>
    </row>
    <row r="19" spans="1:4" x14ac:dyDescent="0.3">
      <c r="A19" s="41" t="s">
        <v>13</v>
      </c>
      <c r="B19" s="90">
        <v>15</v>
      </c>
      <c r="C19" s="111">
        <v>1.6060000000000001</v>
      </c>
      <c r="D19" s="91">
        <v>24</v>
      </c>
    </row>
    <row r="20" spans="1:4" x14ac:dyDescent="0.3">
      <c r="A20" s="41" t="s">
        <v>16</v>
      </c>
      <c r="B20" s="90">
        <v>44</v>
      </c>
      <c r="C20" s="111">
        <v>1.294</v>
      </c>
      <c r="D20" s="91">
        <v>57</v>
      </c>
    </row>
    <row r="21" spans="1:4" x14ac:dyDescent="0.3">
      <c r="A21" s="41" t="s">
        <v>15</v>
      </c>
      <c r="B21" s="90">
        <v>11</v>
      </c>
      <c r="C21" s="111">
        <v>1.32</v>
      </c>
      <c r="D21" s="91">
        <v>14</v>
      </c>
    </row>
    <row r="22" spans="1:4" x14ac:dyDescent="0.3">
      <c r="A22" s="39" t="s">
        <v>17</v>
      </c>
      <c r="B22" s="90">
        <v>48</v>
      </c>
      <c r="C22" s="111">
        <v>1.198</v>
      </c>
      <c r="D22" s="91">
        <v>57</v>
      </c>
    </row>
    <row r="23" spans="1:4" x14ac:dyDescent="0.3">
      <c r="A23" s="39" t="s">
        <v>18</v>
      </c>
      <c r="B23" s="90">
        <v>81</v>
      </c>
      <c r="C23" s="111">
        <v>1.133</v>
      </c>
      <c r="D23" s="91">
        <v>91</v>
      </c>
    </row>
    <row r="24" spans="1:4" x14ac:dyDescent="0.3">
      <c r="A24" s="37" t="s">
        <v>61</v>
      </c>
      <c r="B24" s="88">
        <v>4019</v>
      </c>
      <c r="C24" s="110"/>
      <c r="D24" s="89">
        <v>6642</v>
      </c>
    </row>
    <row r="25" spans="1:4" x14ac:dyDescent="0.3">
      <c r="A25" s="39" t="s">
        <v>62</v>
      </c>
      <c r="B25" s="90">
        <v>1602</v>
      </c>
      <c r="C25" s="111"/>
      <c r="D25" s="91">
        <v>1649</v>
      </c>
    </row>
    <row r="26" spans="1:4" x14ac:dyDescent="0.3">
      <c r="A26" s="41" t="s">
        <v>19</v>
      </c>
      <c r="B26" s="90">
        <v>19</v>
      </c>
      <c r="C26" s="111">
        <v>2.5409999999999999</v>
      </c>
      <c r="D26" s="91">
        <v>48</v>
      </c>
    </row>
    <row r="27" spans="1:4" x14ac:dyDescent="0.3">
      <c r="A27" s="41" t="s">
        <v>31</v>
      </c>
      <c r="B27" s="90">
        <v>16</v>
      </c>
      <c r="C27" s="111">
        <v>1.286</v>
      </c>
      <c r="D27" s="91">
        <v>21</v>
      </c>
    </row>
    <row r="28" spans="1:4" x14ac:dyDescent="0.3">
      <c r="A28" s="41" t="s">
        <v>32</v>
      </c>
      <c r="B28" s="90">
        <v>18</v>
      </c>
      <c r="C28" s="111">
        <v>1.238</v>
      </c>
      <c r="D28" s="91">
        <v>23</v>
      </c>
    </row>
    <row r="29" spans="1:4" x14ac:dyDescent="0.3">
      <c r="A29" s="41" t="s">
        <v>33</v>
      </c>
      <c r="B29" s="90">
        <v>1539</v>
      </c>
      <c r="C29" s="111">
        <v>1</v>
      </c>
      <c r="D29" s="91">
        <v>1539</v>
      </c>
    </row>
    <row r="30" spans="1:4" x14ac:dyDescent="0.3">
      <c r="A30" s="41" t="s">
        <v>20</v>
      </c>
      <c r="B30" s="90">
        <v>10</v>
      </c>
      <c r="C30" s="111">
        <v>1.9319999999999999</v>
      </c>
      <c r="D30" s="91">
        <v>18</v>
      </c>
    </row>
    <row r="31" spans="1:4" x14ac:dyDescent="0.3">
      <c r="A31" s="39" t="s">
        <v>76</v>
      </c>
      <c r="B31" s="90">
        <v>1305</v>
      </c>
      <c r="C31" s="111"/>
      <c r="D31" s="91">
        <v>3358</v>
      </c>
    </row>
    <row r="32" spans="1:4" x14ac:dyDescent="0.3">
      <c r="A32" s="41" t="s">
        <v>21</v>
      </c>
      <c r="B32" s="90">
        <v>256</v>
      </c>
      <c r="C32" s="111">
        <v>1.905</v>
      </c>
      <c r="D32" s="91">
        <v>488</v>
      </c>
    </row>
    <row r="33" spans="1:4" x14ac:dyDescent="0.3">
      <c r="A33" s="41" t="s">
        <v>22</v>
      </c>
      <c r="B33" s="90">
        <v>341</v>
      </c>
      <c r="C33" s="111">
        <v>1.546</v>
      </c>
      <c r="D33" s="91">
        <v>527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26</v>
      </c>
    </row>
    <row r="35" spans="1:4" x14ac:dyDescent="0.3">
      <c r="A35" s="41" t="s">
        <v>24</v>
      </c>
      <c r="B35" s="90">
        <v>371</v>
      </c>
      <c r="C35" s="111">
        <v>2.17</v>
      </c>
      <c r="D35" s="91">
        <v>804</v>
      </c>
    </row>
    <row r="36" spans="1:4" x14ac:dyDescent="0.3">
      <c r="A36" s="41" t="s">
        <v>25</v>
      </c>
      <c r="B36" s="90">
        <v>319</v>
      </c>
      <c r="C36" s="111">
        <v>4.742</v>
      </c>
      <c r="D36" s="91">
        <v>1512</v>
      </c>
    </row>
    <row r="37" spans="1:4" x14ac:dyDescent="0.3">
      <c r="A37" s="39" t="s">
        <v>98</v>
      </c>
      <c r="B37" s="90">
        <v>136</v>
      </c>
      <c r="C37" s="111"/>
      <c r="D37" s="91">
        <v>232</v>
      </c>
    </row>
    <row r="38" spans="1:4" x14ac:dyDescent="0.3">
      <c r="A38" s="41" t="s">
        <v>27</v>
      </c>
      <c r="B38" s="90">
        <v>18</v>
      </c>
      <c r="C38" s="111">
        <v>1.8919999999999999</v>
      </c>
      <c r="D38" s="91">
        <v>34</v>
      </c>
    </row>
    <row r="39" spans="1:4" x14ac:dyDescent="0.3">
      <c r="A39" s="41" t="s">
        <v>26</v>
      </c>
      <c r="B39" s="90">
        <v>51</v>
      </c>
      <c r="C39" s="111">
        <v>1.635</v>
      </c>
      <c r="D39" s="91">
        <v>84</v>
      </c>
    </row>
    <row r="40" spans="1:4" x14ac:dyDescent="0.3">
      <c r="A40" s="41" t="s">
        <v>28</v>
      </c>
      <c r="B40" s="90">
        <v>8</v>
      </c>
      <c r="C40" s="111">
        <v>1.8220000000000001</v>
      </c>
      <c r="D40" s="91">
        <v>14</v>
      </c>
    </row>
    <row r="41" spans="1:4" x14ac:dyDescent="0.3">
      <c r="A41" s="41" t="s">
        <v>29</v>
      </c>
      <c r="B41" s="90">
        <v>32</v>
      </c>
      <c r="C41" s="111">
        <v>1.7190000000000001</v>
      </c>
      <c r="D41" s="91">
        <v>55</v>
      </c>
    </row>
    <row r="42" spans="1:4" x14ac:dyDescent="0.3">
      <c r="A42" s="41" t="s">
        <v>30</v>
      </c>
      <c r="B42" s="90">
        <v>28</v>
      </c>
      <c r="C42" s="111">
        <v>1.6719999999999999</v>
      </c>
      <c r="D42" s="91">
        <v>46</v>
      </c>
    </row>
    <row r="43" spans="1:4" x14ac:dyDescent="0.3">
      <c r="A43" s="39" t="s">
        <v>34</v>
      </c>
      <c r="B43" s="90">
        <v>133</v>
      </c>
      <c r="C43" s="111">
        <v>1.462</v>
      </c>
      <c r="D43" s="91">
        <v>195</v>
      </c>
    </row>
    <row r="44" spans="1:4" x14ac:dyDescent="0.3">
      <c r="A44" s="57" t="s">
        <v>86</v>
      </c>
      <c r="B44" s="90">
        <v>143</v>
      </c>
      <c r="C44" s="111"/>
      <c r="D44" s="91">
        <v>288</v>
      </c>
    </row>
    <row r="45" spans="1:4" x14ac:dyDescent="0.3">
      <c r="A45" s="39" t="s">
        <v>35</v>
      </c>
      <c r="B45" s="90">
        <v>237</v>
      </c>
      <c r="C45" s="111">
        <v>1.889</v>
      </c>
      <c r="D45" s="91">
        <v>447</v>
      </c>
    </row>
    <row r="46" spans="1:4" x14ac:dyDescent="0.3">
      <c r="A46" s="39" t="s">
        <v>36</v>
      </c>
      <c r="B46" s="90">
        <v>606</v>
      </c>
      <c r="C46" s="111">
        <v>1.256</v>
      </c>
      <c r="D46" s="91">
        <v>761</v>
      </c>
    </row>
    <row r="47" spans="1:4" x14ac:dyDescent="0.3">
      <c r="A47" s="56" t="s">
        <v>37</v>
      </c>
      <c r="B47" s="92">
        <v>143</v>
      </c>
      <c r="C47" s="112">
        <v>2.0129999999999999</v>
      </c>
      <c r="D47" s="93">
        <v>288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topLeftCell="A3" workbookViewId="0">
      <selection activeCell="B4" sqref="B4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137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1742795</v>
      </c>
      <c r="C4" s="68"/>
      <c r="D4" s="31">
        <v>2832600</v>
      </c>
    </row>
    <row r="5" spans="1:4" x14ac:dyDescent="0.3">
      <c r="A5" s="37" t="s">
        <v>39</v>
      </c>
      <c r="B5" s="32">
        <v>867782</v>
      </c>
      <c r="C5" s="59"/>
      <c r="D5" s="32">
        <v>1384356</v>
      </c>
    </row>
    <row r="6" spans="1:4" x14ac:dyDescent="0.3">
      <c r="A6" s="39" t="s">
        <v>3</v>
      </c>
      <c r="B6" s="29">
        <v>34508</v>
      </c>
      <c r="C6" s="34"/>
      <c r="D6" s="29">
        <v>58068</v>
      </c>
    </row>
    <row r="7" spans="1:4" x14ac:dyDescent="0.3">
      <c r="A7" s="41" t="s">
        <v>40</v>
      </c>
      <c r="B7" s="29">
        <v>6478</v>
      </c>
      <c r="C7" s="34">
        <v>1.6830000000000001</v>
      </c>
      <c r="D7" s="29">
        <v>10900</v>
      </c>
    </row>
    <row r="8" spans="1:4" x14ac:dyDescent="0.3">
      <c r="A8" s="41" t="s">
        <v>41</v>
      </c>
      <c r="B8" s="29">
        <v>2234</v>
      </c>
      <c r="C8" s="34">
        <v>1.6830000000000001</v>
      </c>
      <c r="D8" s="29">
        <v>3760</v>
      </c>
    </row>
    <row r="9" spans="1:4" x14ac:dyDescent="0.3">
      <c r="A9" s="41" t="s">
        <v>42</v>
      </c>
      <c r="B9" s="29">
        <v>2669</v>
      </c>
      <c r="C9" s="34">
        <v>1.6830000000000001</v>
      </c>
      <c r="D9" s="29">
        <v>4491</v>
      </c>
    </row>
    <row r="10" spans="1:4" x14ac:dyDescent="0.3">
      <c r="A10" s="41" t="s">
        <v>43</v>
      </c>
      <c r="B10" s="29">
        <v>5903</v>
      </c>
      <c r="C10" s="34">
        <v>1.6830000000000001</v>
      </c>
      <c r="D10" s="29">
        <v>9933</v>
      </c>
    </row>
    <row r="11" spans="1:4" x14ac:dyDescent="0.3">
      <c r="A11" s="41" t="s">
        <v>44</v>
      </c>
      <c r="B11" s="29">
        <v>14201</v>
      </c>
      <c r="C11" s="34">
        <v>1.6830000000000001</v>
      </c>
      <c r="D11" s="29">
        <v>23897</v>
      </c>
    </row>
    <row r="12" spans="1:4" x14ac:dyDescent="0.3">
      <c r="A12" s="41" t="s">
        <v>45</v>
      </c>
      <c r="B12" s="29">
        <v>3024</v>
      </c>
      <c r="C12" s="34">
        <v>1.6830000000000001</v>
      </c>
      <c r="D12" s="29">
        <v>5088</v>
      </c>
    </row>
    <row r="13" spans="1:4" x14ac:dyDescent="0.3">
      <c r="A13" s="39" t="s">
        <v>4</v>
      </c>
      <c r="B13" s="29">
        <v>49679</v>
      </c>
      <c r="C13" s="34">
        <v>1.6830000000000001</v>
      </c>
      <c r="D13" s="29">
        <v>83596</v>
      </c>
    </row>
    <row r="14" spans="1:4" x14ac:dyDescent="0.3">
      <c r="A14" s="39" t="s">
        <v>7</v>
      </c>
      <c r="B14" s="29">
        <v>28267</v>
      </c>
      <c r="C14" s="34"/>
      <c r="D14" s="29">
        <v>46718</v>
      </c>
    </row>
    <row r="15" spans="1:4" x14ac:dyDescent="0.3">
      <c r="A15" s="41" t="s">
        <v>46</v>
      </c>
      <c r="B15" s="29">
        <v>3129</v>
      </c>
      <c r="C15" s="34">
        <v>1.6830000000000001</v>
      </c>
      <c r="D15" s="29">
        <v>5265</v>
      </c>
    </row>
    <row r="16" spans="1:4" x14ac:dyDescent="0.3">
      <c r="A16" s="41" t="s">
        <v>47</v>
      </c>
      <c r="B16" s="29">
        <v>5172</v>
      </c>
      <c r="C16" s="34">
        <v>1.6830000000000001</v>
      </c>
      <c r="D16" s="29">
        <v>8704</v>
      </c>
    </row>
    <row r="17" spans="1:4" x14ac:dyDescent="0.3">
      <c r="A17" s="41" t="s">
        <v>48</v>
      </c>
      <c r="B17" s="29">
        <v>1095</v>
      </c>
      <c r="C17" s="34">
        <v>1.6830000000000001</v>
      </c>
      <c r="D17" s="29">
        <v>1843</v>
      </c>
    </row>
    <row r="18" spans="1:4" x14ac:dyDescent="0.3">
      <c r="A18" s="41" t="s">
        <v>49</v>
      </c>
      <c r="B18" s="29">
        <v>1291</v>
      </c>
      <c r="C18" s="34">
        <v>1.6830000000000001</v>
      </c>
      <c r="D18" s="29">
        <v>2173</v>
      </c>
    </row>
    <row r="19" spans="1:4" x14ac:dyDescent="0.3">
      <c r="A19" s="41" t="s">
        <v>50</v>
      </c>
      <c r="B19" s="29">
        <v>626</v>
      </c>
      <c r="C19" s="34">
        <v>1.6830000000000001</v>
      </c>
      <c r="D19" s="29">
        <v>1053</v>
      </c>
    </row>
    <row r="20" spans="1:4" x14ac:dyDescent="0.3">
      <c r="A20" s="41" t="s">
        <v>51</v>
      </c>
      <c r="B20" s="29">
        <v>5006</v>
      </c>
      <c r="C20" s="34">
        <v>1.6830000000000001</v>
      </c>
      <c r="D20" s="29">
        <v>8424</v>
      </c>
    </row>
    <row r="21" spans="1:4" x14ac:dyDescent="0.3">
      <c r="A21" s="41" t="s">
        <v>52</v>
      </c>
      <c r="B21" s="29">
        <v>6158</v>
      </c>
      <c r="C21" s="34">
        <v>1.5449999999999999</v>
      </c>
      <c r="D21" s="29">
        <v>9516</v>
      </c>
    </row>
    <row r="22" spans="1:4" x14ac:dyDescent="0.3">
      <c r="A22" s="41" t="s">
        <v>53</v>
      </c>
      <c r="B22" s="29">
        <v>5006</v>
      </c>
      <c r="C22" s="34">
        <v>1.6830000000000001</v>
      </c>
      <c r="D22" s="29">
        <v>8424</v>
      </c>
    </row>
    <row r="23" spans="1:4" x14ac:dyDescent="0.3">
      <c r="A23" s="41" t="s">
        <v>54</v>
      </c>
      <c r="B23" s="29">
        <v>782</v>
      </c>
      <c r="C23" s="34">
        <v>1.6830000000000001</v>
      </c>
      <c r="D23" s="29">
        <v>1316</v>
      </c>
    </row>
    <row r="24" spans="1:4" x14ac:dyDescent="0.3">
      <c r="A24" s="39" t="s">
        <v>55</v>
      </c>
      <c r="B24" s="29">
        <v>518324</v>
      </c>
      <c r="C24" s="34"/>
      <c r="D24" s="29">
        <v>823783</v>
      </c>
    </row>
    <row r="25" spans="1:4" x14ac:dyDescent="0.3">
      <c r="A25" s="41" t="s">
        <v>8</v>
      </c>
      <c r="B25" s="29">
        <v>397243</v>
      </c>
      <c r="C25" s="34">
        <v>1.59</v>
      </c>
      <c r="D25" s="29">
        <v>631698</v>
      </c>
    </row>
    <row r="26" spans="1:4" x14ac:dyDescent="0.3">
      <c r="A26" s="41" t="s">
        <v>56</v>
      </c>
      <c r="B26" s="29">
        <v>2742</v>
      </c>
      <c r="C26" s="34">
        <v>1.59</v>
      </c>
      <c r="D26" s="29">
        <v>4360</v>
      </c>
    </row>
    <row r="27" spans="1:4" x14ac:dyDescent="0.3">
      <c r="A27" s="41" t="s">
        <v>10</v>
      </c>
      <c r="B27" s="29">
        <v>17886</v>
      </c>
      <c r="C27" s="34">
        <v>1.59</v>
      </c>
      <c r="D27" s="29">
        <v>28442</v>
      </c>
    </row>
    <row r="28" spans="1:4" x14ac:dyDescent="0.3">
      <c r="A28" s="41" t="s">
        <v>57</v>
      </c>
      <c r="B28" s="29">
        <v>33090</v>
      </c>
      <c r="C28" s="34">
        <v>1.59</v>
      </c>
      <c r="D28" s="29">
        <v>52619</v>
      </c>
    </row>
    <row r="29" spans="1:4" x14ac:dyDescent="0.3">
      <c r="A29" s="41" t="s">
        <v>11</v>
      </c>
      <c r="B29" s="29">
        <v>28100</v>
      </c>
      <c r="C29" s="34">
        <v>1.59</v>
      </c>
      <c r="D29" s="29">
        <v>44685</v>
      </c>
    </row>
    <row r="30" spans="1:4" x14ac:dyDescent="0.3">
      <c r="A30" s="41" t="s">
        <v>14</v>
      </c>
      <c r="B30" s="29">
        <v>3780</v>
      </c>
      <c r="C30" s="34">
        <v>1.59</v>
      </c>
      <c r="D30" s="29">
        <v>6010</v>
      </c>
    </row>
    <row r="31" spans="1:4" x14ac:dyDescent="0.3">
      <c r="A31" s="41" t="s">
        <v>12</v>
      </c>
      <c r="B31" s="29">
        <v>15137</v>
      </c>
      <c r="C31" s="34">
        <v>1.59</v>
      </c>
      <c r="D31" s="29">
        <v>24072</v>
      </c>
    </row>
    <row r="32" spans="1:4" x14ac:dyDescent="0.3">
      <c r="A32" s="41" t="s">
        <v>58</v>
      </c>
      <c r="B32" s="29">
        <v>1647</v>
      </c>
      <c r="C32" s="34">
        <v>1.59</v>
      </c>
      <c r="D32" s="29">
        <v>2620</v>
      </c>
    </row>
    <row r="33" spans="1:4" x14ac:dyDescent="0.3">
      <c r="A33" s="41" t="s">
        <v>13</v>
      </c>
      <c r="B33" s="29">
        <v>2889</v>
      </c>
      <c r="C33" s="34">
        <v>1.4390000000000001</v>
      </c>
      <c r="D33" s="29">
        <v>4158</v>
      </c>
    </row>
    <row r="34" spans="1:4" x14ac:dyDescent="0.3">
      <c r="A34" s="41" t="s">
        <v>59</v>
      </c>
      <c r="B34" s="29">
        <v>15494</v>
      </c>
      <c r="C34" s="34">
        <v>1.589</v>
      </c>
      <c r="D34" s="29">
        <v>24616</v>
      </c>
    </row>
    <row r="35" spans="1:4" x14ac:dyDescent="0.3">
      <c r="A35" s="41" t="s">
        <v>15</v>
      </c>
      <c r="B35" s="29">
        <v>317</v>
      </c>
      <c r="C35" s="34">
        <v>1.59</v>
      </c>
      <c r="D35" s="29">
        <v>504</v>
      </c>
    </row>
    <row r="36" spans="1:4" x14ac:dyDescent="0.3">
      <c r="A36" s="39" t="s">
        <v>17</v>
      </c>
      <c r="B36" s="29">
        <v>7707</v>
      </c>
      <c r="C36" s="34">
        <v>1.5229999999999999</v>
      </c>
      <c r="D36" s="29">
        <v>11737</v>
      </c>
    </row>
    <row r="37" spans="1:4" x14ac:dyDescent="0.3">
      <c r="A37" s="39" t="s">
        <v>18</v>
      </c>
      <c r="B37" s="29">
        <v>138673</v>
      </c>
      <c r="C37" s="34">
        <v>1.524</v>
      </c>
      <c r="D37" s="29">
        <v>211369</v>
      </c>
    </row>
    <row r="38" spans="1:4" x14ac:dyDescent="0.3">
      <c r="A38" s="39" t="s">
        <v>60</v>
      </c>
      <c r="B38" s="29">
        <v>90624</v>
      </c>
      <c r="C38" s="34">
        <v>1.645</v>
      </c>
      <c r="D38" s="29">
        <v>149084</v>
      </c>
    </row>
    <row r="39" spans="1:4" x14ac:dyDescent="0.3">
      <c r="A39" s="37" t="s">
        <v>61</v>
      </c>
      <c r="B39" s="32">
        <v>875013</v>
      </c>
      <c r="C39" s="59"/>
      <c r="D39" s="32">
        <v>1448244</v>
      </c>
    </row>
    <row r="40" spans="1:4" x14ac:dyDescent="0.3">
      <c r="A40" s="39" t="s">
        <v>62</v>
      </c>
      <c r="B40" s="29">
        <v>67815</v>
      </c>
      <c r="C40" s="34"/>
      <c r="D40" s="29">
        <v>84392</v>
      </c>
    </row>
    <row r="41" spans="1:4" x14ac:dyDescent="0.3">
      <c r="A41" s="41" t="s">
        <v>63</v>
      </c>
      <c r="B41" s="29">
        <v>10811</v>
      </c>
      <c r="C41" s="34">
        <v>1.649</v>
      </c>
      <c r="D41" s="29">
        <v>17823</v>
      </c>
    </row>
    <row r="42" spans="1:4" x14ac:dyDescent="0.3">
      <c r="A42" s="41" t="s">
        <v>5</v>
      </c>
      <c r="B42" s="29">
        <v>6136</v>
      </c>
      <c r="C42" s="34">
        <v>1.6830000000000001</v>
      </c>
      <c r="D42" s="29">
        <v>10326</v>
      </c>
    </row>
    <row r="43" spans="1:4" x14ac:dyDescent="0.3">
      <c r="A43" s="41" t="s">
        <v>64</v>
      </c>
      <c r="B43" s="29">
        <v>22150</v>
      </c>
      <c r="C43" s="34">
        <v>1.6830000000000001</v>
      </c>
      <c r="D43" s="29">
        <v>37272</v>
      </c>
    </row>
    <row r="44" spans="1:4" x14ac:dyDescent="0.3">
      <c r="A44" s="41" t="s">
        <v>31</v>
      </c>
      <c r="B44" s="29">
        <v>1570</v>
      </c>
      <c r="C44" s="34">
        <v>1.583</v>
      </c>
      <c r="D44" s="29">
        <v>2486</v>
      </c>
    </row>
    <row r="45" spans="1:4" x14ac:dyDescent="0.3">
      <c r="A45" s="41" t="s">
        <v>32</v>
      </c>
      <c r="B45" s="29">
        <v>825</v>
      </c>
      <c r="C45" s="34">
        <v>1.583</v>
      </c>
      <c r="D45" s="29">
        <v>1306</v>
      </c>
    </row>
    <row r="46" spans="1:4" x14ac:dyDescent="0.3">
      <c r="A46" s="41" t="s">
        <v>33</v>
      </c>
      <c r="B46" s="29">
        <v>24997</v>
      </c>
      <c r="C46" s="34">
        <v>0.51800000000000002</v>
      </c>
      <c r="D46" s="29">
        <v>12959</v>
      </c>
    </row>
    <row r="47" spans="1:4" x14ac:dyDescent="0.3">
      <c r="A47" s="41" t="s">
        <v>20</v>
      </c>
      <c r="B47" s="29">
        <v>1327</v>
      </c>
      <c r="C47" s="34">
        <v>1.673</v>
      </c>
      <c r="D47" s="29">
        <v>2220</v>
      </c>
    </row>
    <row r="48" spans="1:4" x14ac:dyDescent="0.3">
      <c r="A48" s="39" t="s">
        <v>65</v>
      </c>
      <c r="B48" s="29">
        <v>24722</v>
      </c>
      <c r="C48" s="34"/>
      <c r="D48" s="29">
        <v>40638</v>
      </c>
    </row>
    <row r="49" spans="1:4" x14ac:dyDescent="0.3">
      <c r="A49" s="41" t="s">
        <v>66</v>
      </c>
      <c r="B49" s="29">
        <v>2197</v>
      </c>
      <c r="C49" s="34">
        <v>1.6439999999999999</v>
      </c>
      <c r="D49" s="29">
        <v>3611</v>
      </c>
    </row>
    <row r="50" spans="1:4" x14ac:dyDescent="0.3">
      <c r="A50" s="41" t="s">
        <v>67</v>
      </c>
      <c r="B50" s="29">
        <v>1262</v>
      </c>
      <c r="C50" s="34">
        <v>1.6439999999999999</v>
      </c>
      <c r="D50" s="29">
        <v>2074</v>
      </c>
    </row>
    <row r="51" spans="1:4" x14ac:dyDescent="0.3">
      <c r="A51" s="41" t="s">
        <v>68</v>
      </c>
      <c r="B51" s="29">
        <v>1747</v>
      </c>
      <c r="C51" s="34">
        <v>1.6439999999999999</v>
      </c>
      <c r="D51" s="29">
        <v>2871</v>
      </c>
    </row>
    <row r="52" spans="1:4" x14ac:dyDescent="0.3">
      <c r="A52" s="41" t="s">
        <v>69</v>
      </c>
      <c r="B52" s="29">
        <v>3723</v>
      </c>
      <c r="C52" s="34">
        <v>1.6439999999999999</v>
      </c>
      <c r="D52" s="29">
        <v>6120</v>
      </c>
    </row>
    <row r="53" spans="1:4" x14ac:dyDescent="0.3">
      <c r="A53" s="41" t="s">
        <v>70</v>
      </c>
      <c r="B53" s="29">
        <v>9145</v>
      </c>
      <c r="C53" s="34">
        <v>1.6439999999999999</v>
      </c>
      <c r="D53" s="29">
        <v>15032</v>
      </c>
    </row>
    <row r="54" spans="1:4" x14ac:dyDescent="0.3">
      <c r="A54" s="41" t="s">
        <v>71</v>
      </c>
      <c r="B54" s="29">
        <v>6649</v>
      </c>
      <c r="C54" s="34">
        <v>1.6439999999999999</v>
      </c>
      <c r="D54" s="29">
        <v>10930</v>
      </c>
    </row>
    <row r="55" spans="1:4" x14ac:dyDescent="0.3">
      <c r="A55" s="39" t="s">
        <v>72</v>
      </c>
      <c r="B55" s="29">
        <v>181991</v>
      </c>
      <c r="C55" s="34"/>
      <c r="D55" s="29">
        <v>299162</v>
      </c>
    </row>
    <row r="56" spans="1:4" x14ac:dyDescent="0.3">
      <c r="A56" s="41" t="s">
        <v>73</v>
      </c>
      <c r="B56" s="29">
        <v>18040</v>
      </c>
      <c r="C56" s="34">
        <v>1.6439999999999999</v>
      </c>
      <c r="D56" s="29">
        <v>29654</v>
      </c>
    </row>
    <row r="57" spans="1:4" x14ac:dyDescent="0.3">
      <c r="A57" s="41" t="s">
        <v>74</v>
      </c>
      <c r="B57" s="29">
        <v>28118</v>
      </c>
      <c r="C57" s="34">
        <v>1.6439999999999999</v>
      </c>
      <c r="D57" s="29">
        <v>46221</v>
      </c>
    </row>
    <row r="58" spans="1:4" x14ac:dyDescent="0.3">
      <c r="A58" s="41" t="s">
        <v>75</v>
      </c>
      <c r="B58" s="29">
        <v>135834</v>
      </c>
      <c r="C58" s="34">
        <v>1.6439999999999999</v>
      </c>
      <c r="D58" s="29">
        <v>223287</v>
      </c>
    </row>
    <row r="59" spans="1:4" x14ac:dyDescent="0.3">
      <c r="A59" s="39" t="s">
        <v>76</v>
      </c>
      <c r="B59" s="29">
        <v>414632</v>
      </c>
      <c r="C59" s="34"/>
      <c r="D59" s="29">
        <v>685024</v>
      </c>
    </row>
    <row r="60" spans="1:4" x14ac:dyDescent="0.3">
      <c r="A60" s="41" t="s">
        <v>24</v>
      </c>
      <c r="B60" s="29">
        <v>163086</v>
      </c>
      <c r="C60" s="34">
        <v>1.7689999999999999</v>
      </c>
      <c r="D60" s="29">
        <v>288439</v>
      </c>
    </row>
    <row r="61" spans="1:4" x14ac:dyDescent="0.3">
      <c r="A61" s="41" t="s">
        <v>23</v>
      </c>
      <c r="B61" s="29">
        <v>23962</v>
      </c>
      <c r="C61" s="34">
        <v>1.544</v>
      </c>
      <c r="D61" s="29">
        <v>36995</v>
      </c>
    </row>
    <row r="62" spans="1:4" x14ac:dyDescent="0.3">
      <c r="A62" s="41" t="s">
        <v>22</v>
      </c>
      <c r="B62" s="29">
        <v>10263</v>
      </c>
      <c r="C62" s="34">
        <v>1.544</v>
      </c>
      <c r="D62" s="29">
        <v>15844</v>
      </c>
    </row>
    <row r="63" spans="1:4" x14ac:dyDescent="0.3">
      <c r="A63" s="41" t="s">
        <v>77</v>
      </c>
      <c r="B63" s="29">
        <v>100241</v>
      </c>
      <c r="C63" s="34">
        <v>1.544</v>
      </c>
      <c r="D63" s="29">
        <v>154761</v>
      </c>
    </row>
    <row r="64" spans="1:4" x14ac:dyDescent="0.3">
      <c r="A64" s="42" t="s">
        <v>25</v>
      </c>
      <c r="B64" s="29">
        <v>117081</v>
      </c>
      <c r="C64" s="34">
        <v>1.6140000000000001</v>
      </c>
      <c r="D64" s="29">
        <v>188984</v>
      </c>
    </row>
    <row r="65" spans="1:4" x14ac:dyDescent="0.3">
      <c r="A65" s="43" t="s">
        <v>78</v>
      </c>
      <c r="B65" s="29">
        <v>155261</v>
      </c>
      <c r="C65" s="34"/>
      <c r="D65" s="29">
        <v>285887</v>
      </c>
    </row>
    <row r="66" spans="1:4" x14ac:dyDescent="0.3">
      <c r="A66" s="42" t="s">
        <v>79</v>
      </c>
      <c r="B66" s="29">
        <v>59013</v>
      </c>
      <c r="C66" s="34">
        <v>1.756</v>
      </c>
      <c r="D66" s="29">
        <v>103633</v>
      </c>
    </row>
    <row r="67" spans="1:4" x14ac:dyDescent="0.3">
      <c r="A67" s="42" t="s">
        <v>80</v>
      </c>
      <c r="B67" s="29">
        <v>17040</v>
      </c>
      <c r="C67" s="34">
        <v>1.837</v>
      </c>
      <c r="D67" s="29">
        <v>31307</v>
      </c>
    </row>
    <row r="68" spans="1:4" x14ac:dyDescent="0.3">
      <c r="A68" s="42" t="s">
        <v>81</v>
      </c>
      <c r="B68" s="29">
        <v>5975</v>
      </c>
      <c r="C68" s="34">
        <v>1.756</v>
      </c>
      <c r="D68" s="29">
        <v>10493</v>
      </c>
    </row>
    <row r="69" spans="1:4" x14ac:dyDescent="0.3">
      <c r="A69" s="42" t="s">
        <v>82</v>
      </c>
      <c r="B69" s="29">
        <v>13217</v>
      </c>
      <c r="C69" s="34">
        <v>1.968</v>
      </c>
      <c r="D69" s="29">
        <v>26018</v>
      </c>
    </row>
    <row r="70" spans="1:4" x14ac:dyDescent="0.3">
      <c r="A70" s="114" t="s">
        <v>144</v>
      </c>
      <c r="B70" s="29">
        <v>1880</v>
      </c>
      <c r="C70" s="34">
        <v>1.76</v>
      </c>
      <c r="D70" s="29">
        <v>3309</v>
      </c>
    </row>
    <row r="71" spans="1:4" x14ac:dyDescent="0.3">
      <c r="A71" s="42" t="s">
        <v>83</v>
      </c>
      <c r="B71" s="29">
        <v>58136</v>
      </c>
      <c r="C71" s="34">
        <v>1.911</v>
      </c>
      <c r="D71" s="29">
        <v>111127</v>
      </c>
    </row>
    <row r="72" spans="1:4" x14ac:dyDescent="0.3">
      <c r="A72" s="44" t="s">
        <v>34</v>
      </c>
      <c r="B72" s="30">
        <v>30592</v>
      </c>
      <c r="C72" s="35">
        <v>1.7370000000000001</v>
      </c>
      <c r="D72" s="30">
        <v>53142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activeCell="B3" sqref="B3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136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1742795</v>
      </c>
      <c r="C3" s="52">
        <v>101.83</v>
      </c>
      <c r="D3" s="47">
        <v>1711498</v>
      </c>
    </row>
    <row r="4" spans="1:4" x14ac:dyDescent="0.3">
      <c r="A4" s="37" t="s">
        <v>39</v>
      </c>
      <c r="B4" s="38">
        <f>INDEX(Table6_Commodity_Output!$B$4:$B$73,MATCH($A4,Table6_Commodity_Output!$A$4:$A$73,0))</f>
        <v>867782</v>
      </c>
      <c r="C4" s="53">
        <v>101.6</v>
      </c>
      <c r="D4" s="50">
        <v>854079</v>
      </c>
    </row>
    <row r="5" spans="1:4" x14ac:dyDescent="0.3">
      <c r="A5" s="39" t="s">
        <v>3</v>
      </c>
      <c r="B5" s="40">
        <f>INDEX(Table6_Commodity_Output!$B$4:$B$73,MATCH($A5,Table6_Commodity_Output!$A$4:$A$73,0))</f>
        <v>34508</v>
      </c>
      <c r="C5" s="54">
        <v>104</v>
      </c>
      <c r="D5" s="48">
        <v>33181</v>
      </c>
    </row>
    <row r="6" spans="1:4" x14ac:dyDescent="0.3">
      <c r="A6" s="41" t="s">
        <v>40</v>
      </c>
      <c r="B6" s="40">
        <f>INDEX(Table6_Commodity_Output!$B$4:$B$73,MATCH($A6,Table6_Commodity_Output!$A$4:$A$73,0))</f>
        <v>6478</v>
      </c>
      <c r="C6" s="54">
        <v>104.17</v>
      </c>
      <c r="D6" s="48">
        <v>6219</v>
      </c>
    </row>
    <row r="7" spans="1:4" x14ac:dyDescent="0.3">
      <c r="A7" s="41" t="s">
        <v>41</v>
      </c>
      <c r="B7" s="40">
        <f>INDEX(Table6_Commodity_Output!$B$4:$B$73,MATCH($A7,Table6_Commodity_Output!$A$4:$A$73,0))</f>
        <v>2234</v>
      </c>
      <c r="C7" s="54">
        <v>104.17</v>
      </c>
      <c r="D7" s="48">
        <v>2145</v>
      </c>
    </row>
    <row r="8" spans="1:4" x14ac:dyDescent="0.3">
      <c r="A8" s="41" t="s">
        <v>42</v>
      </c>
      <c r="B8" s="40">
        <f>INDEX(Table6_Commodity_Output!$B$4:$B$73,MATCH($A8,Table6_Commodity_Output!$A$4:$A$73,0))</f>
        <v>2669</v>
      </c>
      <c r="C8" s="54">
        <v>104.17</v>
      </c>
      <c r="D8" s="48">
        <v>2562</v>
      </c>
    </row>
    <row r="9" spans="1:4" x14ac:dyDescent="0.3">
      <c r="A9" s="41" t="s">
        <v>43</v>
      </c>
      <c r="B9" s="40">
        <f>INDEX(Table6_Commodity_Output!$B$4:$B$73,MATCH($A9,Table6_Commodity_Output!$A$4:$A$73,0))</f>
        <v>5903</v>
      </c>
      <c r="C9" s="54">
        <v>104.17</v>
      </c>
      <c r="D9" s="48">
        <v>5667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14201</v>
      </c>
      <c r="C10" s="54">
        <v>104.17</v>
      </c>
      <c r="D10" s="48">
        <v>13633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3024</v>
      </c>
      <c r="C11" s="54">
        <v>104.2</v>
      </c>
      <c r="D11" s="48">
        <v>2902</v>
      </c>
    </row>
    <row r="12" spans="1:4" x14ac:dyDescent="0.3">
      <c r="A12" s="39" t="s">
        <v>4</v>
      </c>
      <c r="B12" s="40">
        <f>INDEX(Table6_Commodity_Output!$B$4:$B$73,MATCH($A12,Table6_Commodity_Output!$A$4:$A$73,0))</f>
        <v>49679</v>
      </c>
      <c r="C12" s="54">
        <v>104.26</v>
      </c>
      <c r="D12" s="48">
        <v>47650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28267</v>
      </c>
      <c r="C13" s="54">
        <v>104.64</v>
      </c>
      <c r="D13" s="48">
        <v>27015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3129</v>
      </c>
      <c r="C14" s="54">
        <v>104.25</v>
      </c>
      <c r="D14" s="48">
        <v>3001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5172</v>
      </c>
      <c r="C15" s="54">
        <v>104.25</v>
      </c>
      <c r="D15" s="48">
        <v>4961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1095</v>
      </c>
      <c r="C16" s="54">
        <v>104.25</v>
      </c>
      <c r="D16" s="48">
        <v>1050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1291</v>
      </c>
      <c r="C17" s="54">
        <v>104.25</v>
      </c>
      <c r="D17" s="48">
        <v>1238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626</v>
      </c>
      <c r="C18" s="54">
        <v>104.25</v>
      </c>
      <c r="D18" s="48">
        <v>600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5006</v>
      </c>
      <c r="C19" s="54">
        <v>104.25</v>
      </c>
      <c r="D19" s="48">
        <v>4802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6158</v>
      </c>
      <c r="C20" s="54">
        <v>105.9</v>
      </c>
      <c r="D20" s="48">
        <v>5815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5006</v>
      </c>
      <c r="C21" s="54">
        <v>104.25</v>
      </c>
      <c r="D21" s="48">
        <v>4802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782</v>
      </c>
      <c r="C22" s="54">
        <v>104.25</v>
      </c>
      <c r="D22" s="48">
        <v>750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518324</v>
      </c>
      <c r="C23" s="54">
        <v>99.42</v>
      </c>
      <c r="D23" s="48">
        <v>521335</v>
      </c>
    </row>
    <row r="24" spans="1:4" x14ac:dyDescent="0.3">
      <c r="A24" s="41" t="s">
        <v>8</v>
      </c>
      <c r="B24" s="40">
        <f>INDEX(Table6_Commodity_Output!$B$4:$B$73,MATCH($A24,Table6_Commodity_Output!$A$4:$A$73,0))</f>
        <v>397243</v>
      </c>
      <c r="C24" s="54">
        <v>99.31</v>
      </c>
      <c r="D24" s="48">
        <v>399987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2742</v>
      </c>
      <c r="C25" s="54">
        <v>99.89</v>
      </c>
      <c r="D25" s="48">
        <v>2745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17886</v>
      </c>
      <c r="C26" s="54">
        <v>99.89</v>
      </c>
      <c r="D26" s="48">
        <v>17906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33090</v>
      </c>
      <c r="C27" s="54">
        <v>99.89</v>
      </c>
      <c r="D27" s="48">
        <v>33127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28100</v>
      </c>
      <c r="C28" s="54">
        <v>100.27</v>
      </c>
      <c r="D28" s="48">
        <v>28025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3780</v>
      </c>
      <c r="C29" s="54">
        <v>100.27</v>
      </c>
      <c r="D29" s="48">
        <v>3770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15137</v>
      </c>
      <c r="C30" s="54">
        <v>100.27</v>
      </c>
      <c r="D30" s="48">
        <v>15096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1647</v>
      </c>
      <c r="C31" s="54">
        <v>100.27</v>
      </c>
      <c r="D31" s="48">
        <v>1643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2889</v>
      </c>
      <c r="C32" s="54">
        <v>95.61</v>
      </c>
      <c r="D32" s="48">
        <v>3022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15494</v>
      </c>
      <c r="C33" s="54">
        <v>99.11</v>
      </c>
      <c r="D33" s="48">
        <v>15632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317</v>
      </c>
      <c r="C34" s="54">
        <v>100.27</v>
      </c>
      <c r="D34" s="48">
        <v>316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7707</v>
      </c>
      <c r="C35" s="54">
        <v>104.01</v>
      </c>
      <c r="D35" s="48">
        <v>7410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138673</v>
      </c>
      <c r="C36" s="54">
        <v>106.24</v>
      </c>
      <c r="D36" s="48">
        <v>130533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90624</v>
      </c>
      <c r="C37" s="54">
        <v>102.92</v>
      </c>
      <c r="D37" s="48">
        <v>88052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875013</v>
      </c>
      <c r="C38" s="53">
        <v>102.11</v>
      </c>
      <c r="D38" s="50">
        <v>856908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67815</v>
      </c>
      <c r="C39" s="54">
        <v>104.65</v>
      </c>
      <c r="D39" s="48">
        <v>64803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10811</v>
      </c>
      <c r="C40" s="54">
        <v>103.92</v>
      </c>
      <c r="D40" s="48">
        <v>10403</v>
      </c>
    </row>
    <row r="41" spans="1:4" x14ac:dyDescent="0.3">
      <c r="A41" s="41" t="s">
        <v>5</v>
      </c>
      <c r="B41" s="40">
        <f>INDEX(Table6_Commodity_Output!$B$4:$B$73,MATCH($A41,Table6_Commodity_Output!$A$4:$A$73,0))</f>
        <v>6136</v>
      </c>
      <c r="C41" s="54">
        <v>103.3</v>
      </c>
      <c r="D41" s="48">
        <v>5940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22150</v>
      </c>
      <c r="C42" s="54">
        <v>103.31</v>
      </c>
      <c r="D42" s="48">
        <v>21440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1570</v>
      </c>
      <c r="C43" s="54">
        <v>105.34</v>
      </c>
      <c r="D43" s="48">
        <v>1490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825</v>
      </c>
      <c r="C44" s="54">
        <v>106.11</v>
      </c>
      <c r="D44" s="48">
        <v>778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24997</v>
      </c>
      <c r="C45" s="54">
        <v>106.28</v>
      </c>
      <c r="D45" s="48">
        <v>23521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1327</v>
      </c>
      <c r="C46" s="54">
        <v>105.61</v>
      </c>
      <c r="D46" s="48">
        <v>1257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24722</v>
      </c>
      <c r="C47" s="54">
        <v>103.45</v>
      </c>
      <c r="D47" s="48">
        <v>23897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2197</v>
      </c>
      <c r="C48" s="54">
        <v>102.78</v>
      </c>
      <c r="D48" s="48">
        <v>2138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1262</v>
      </c>
      <c r="C49" s="54">
        <v>100.37</v>
      </c>
      <c r="D49" s="48">
        <v>1257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1747</v>
      </c>
      <c r="C50" s="54">
        <v>104.2</v>
      </c>
      <c r="D50" s="48">
        <v>1677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3723</v>
      </c>
      <c r="C51" s="54">
        <v>113.89</v>
      </c>
      <c r="D51" s="48">
        <v>3269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9145</v>
      </c>
      <c r="C52" s="54">
        <v>101.49</v>
      </c>
      <c r="D52" s="48">
        <v>9010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6649</v>
      </c>
      <c r="C53" s="54">
        <v>100.16</v>
      </c>
      <c r="D53" s="48">
        <v>6639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181991</v>
      </c>
      <c r="C54" s="54">
        <v>100.42</v>
      </c>
      <c r="D54" s="48">
        <v>181227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18040</v>
      </c>
      <c r="C55" s="54">
        <v>100.53</v>
      </c>
      <c r="D55" s="48">
        <v>17946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28118</v>
      </c>
      <c r="C56" s="54">
        <v>110.97</v>
      </c>
      <c r="D56" s="48">
        <v>25339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135834</v>
      </c>
      <c r="C57" s="54">
        <v>97.92</v>
      </c>
      <c r="D57" s="48">
        <v>138723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414632</v>
      </c>
      <c r="C58" s="54">
        <v>101.36</v>
      </c>
      <c r="D58" s="48">
        <v>409082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163086</v>
      </c>
      <c r="C59" s="54">
        <v>103.74</v>
      </c>
      <c r="D59" s="48">
        <v>157212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23962</v>
      </c>
      <c r="C60" s="54">
        <v>95.68</v>
      </c>
      <c r="D60" s="48">
        <v>25044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10263</v>
      </c>
      <c r="C61" s="54">
        <v>104.05</v>
      </c>
      <c r="D61" s="48">
        <v>9863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100241</v>
      </c>
      <c r="C62" s="54">
        <v>98.42</v>
      </c>
      <c r="D62" s="48">
        <v>101853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117081</v>
      </c>
      <c r="C63" s="54">
        <v>99.71</v>
      </c>
      <c r="D63" s="48">
        <v>117426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155261</v>
      </c>
      <c r="C64" s="54">
        <v>104.15</v>
      </c>
      <c r="D64" s="48">
        <v>149076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59013</v>
      </c>
      <c r="C65" s="54">
        <v>103.62</v>
      </c>
      <c r="D65" s="48">
        <v>56952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17040</v>
      </c>
      <c r="C66" s="54">
        <v>104.18</v>
      </c>
      <c r="D66" s="48">
        <v>16356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5975</v>
      </c>
      <c r="C67" s="54">
        <v>104.28</v>
      </c>
      <c r="D67" s="48">
        <v>5730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13217</v>
      </c>
      <c r="C68" s="54">
        <v>105.81</v>
      </c>
      <c r="D68" s="48">
        <v>12492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1880</v>
      </c>
      <c r="C69" s="54">
        <v>106.68</v>
      </c>
      <c r="D69" s="48">
        <v>1762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58136</v>
      </c>
      <c r="C70" s="54">
        <v>103.22</v>
      </c>
      <c r="D70" s="48">
        <v>56323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30592</v>
      </c>
      <c r="C71" s="55">
        <v>108.42</v>
      </c>
      <c r="D71" s="49">
        <v>28217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2025-01-13T20:04:14Z</dcterms:modified>
</cp:coreProperties>
</file>