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1205A985-3DCF-42FE-A974-92B360306B6A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<sst xmlns="http://schemas.openxmlformats.org/spreadsheetml/2006/main" count="514" uniqueCount="144">
  <si>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</si>
  <si>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</si>
  <si>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</si>
  <si>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</si>
  <si>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</si>
  <si>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</si>
  <si>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</si>
  <si>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</si>
  <si>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</si>
  <si>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</si>
  <si>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</si>
  <si>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</si>
  <si>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</si>
  <si>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</si>
  <si>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</si>
  <si>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</si>
  <si>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</si>
  <si>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</si>
  <si>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</si>
  <si>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</si>
  <si>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</si>
  <si>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</si>
  <si>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</si>
  <si>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</si>
  <si>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</si>
  <si>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</si>
  <si>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</si>
  <si>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</si>
  <si>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</si>
  <si>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</si>
  <si>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</si>
  <si>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</si>
  <si>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</si>
  <si>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</si>
  <si>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</si>
  <si>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</si>
  <si>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</si>
  <si>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</si>
  <si>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</si>
  <si>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</si>
  <si>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</si>
  <si>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</si>
  <si>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</si>
  <si>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</si>
  <si>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</si>
  <si>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</si>
  <si>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</si>
  <si>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</si>
  <si>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</si>
  <si>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</si>
  <si>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</si>
  <si>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</si>
  <si>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</si>
  <si>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</si>
  <si>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</si>
  <si>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</si>
  <si>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</si>
  <si>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</si>
  <si>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</si>
  <si>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</si>
  <si>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</si>
  <si>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</si>
  <si>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</si>
  <si>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</si>
  <si>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</si>
  <si>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</si>
  <si>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</si>
  <si>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</si>
  <si>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</si>
  <si>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</si>
  <si>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</si>
  <si>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</si>
  <si>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</si>
  <si>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</si>
  <si>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</si>
  <si>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</si>
  <si>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</si>
  <si>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</si>
  <si>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</si>
  <si>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</si>
  <si>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</si>
  <si>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</si>
  <si>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</si>
  <si>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</si>
  <si>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</si>
  <si>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</si>
  <si>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</si>
  <si>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</si>
  <si>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</si>
  <si>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</si>
  <si>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</si>
  <si>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</si>
  <si>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</si>
  <si>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</si>
  <si>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</si>
  <si>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</si>
  <si>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</si>
  <si>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</si>
  <si>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</si>
  <si>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</si>
  <si>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</si>
  <si>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</si>
  <si>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</si>
  <si>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</si>
  <si>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</si>
  <si>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</si>
  <si>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</si>
  <si>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</si>
  <si>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</si>
  <si>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</si>
  <si>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</si>
  <si>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</si>
  <si>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</si>
  <si>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</si>
  <si>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</si>
  <si>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</si>
  <si>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</si>
  <si>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</si>
  <si>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</si>
  <si>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</si>
  <si>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</si>
  <si>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</si>
  <si>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</si>
  <si>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</si>
  <si>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</si>
  <si>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</si>
  <si>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</si>
  <si>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</si>
  <si>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</si>
  <si>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</si>
  <si>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</si>
  <si>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</si>
  <si>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</si>
  <si>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</si>
  <si>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</si>
  <si>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</si>
  <si>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</si>
  <si>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2012</t>
  </si>
  <si>
    <t>Table 6.  Output by Commodity, 2012</t>
  </si>
  <si>
    <t>Table 5.  Employment by Industry, 2012</t>
  </si>
  <si>
    <t>Table 4.  Employment and Compensation of Employees by Industry, 2012</t>
  </si>
  <si>
    <t>Table 3. Supply and Consumption of Commodities, 2012</t>
  </si>
  <si>
    <t>Table 2. Output and Value Added by Industry, 2012</t>
  </si>
  <si>
    <t>Table 1.  Production of Commodities by Industry,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</si>
</sst>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J48" zoomScaleNormal="100" workbookViewId="0">
      <selection activeCell="J52" sqref="A52:XFD5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20055</v>
      </c>
      <c r="C5" s="65">
        <v>33536</v>
      </c>
      <c r="D5" s="65">
        <v>370</v>
      </c>
      <c r="E5" s="65">
        <v>9148</v>
      </c>
      <c r="F5" s="65">
        <v>12590</v>
      </c>
      <c r="G5" s="65">
        <v>38940</v>
      </c>
      <c r="H5" s="65">
        <v>23565</v>
      </c>
      <c r="I5" s="65">
        <v>3971</v>
      </c>
      <c r="J5" s="65">
        <v>11658</v>
      </c>
      <c r="K5" s="65">
        <v>10130</v>
      </c>
      <c r="L5" s="65">
        <v>3379</v>
      </c>
      <c r="M5" s="66">
        <v>1989</v>
      </c>
      <c r="N5" s="67">
        <v>2259</v>
      </c>
      <c r="O5" s="67">
        <v>12632</v>
      </c>
      <c r="P5" s="67">
        <v>4880</v>
      </c>
      <c r="Q5" s="67">
        <v>7992</v>
      </c>
      <c r="R5" s="67">
        <v>0</v>
      </c>
      <c r="S5" s="67">
        <v>0</v>
      </c>
      <c r="T5" s="67">
        <v>35975</v>
      </c>
      <c r="U5" s="67">
        <v>29139</v>
      </c>
      <c r="V5" s="99">
        <v>2973</v>
      </c>
      <c r="W5" s="65">
        <v>100147</v>
      </c>
      <c r="X5" s="65">
        <v>42191</v>
      </c>
      <c r="Y5" s="65">
        <v>10922</v>
      </c>
      <c r="Z5" s="65">
        <v>0</v>
      </c>
      <c r="AA5" s="65">
        <v>0</v>
      </c>
      <c r="AB5" s="65">
        <v>4</v>
      </c>
      <c r="AC5" s="66">
        <v>0</v>
      </c>
      <c r="AD5" s="67">
        <v>2</v>
      </c>
      <c r="AE5" s="67">
        <v>536</v>
      </c>
      <c r="AF5" s="67">
        <v>98098</v>
      </c>
      <c r="AG5" s="67">
        <v>0</v>
      </c>
      <c r="AH5" s="67">
        <v>630</v>
      </c>
      <c r="AI5" s="67">
        <v>1842</v>
      </c>
      <c r="AJ5" s="67">
        <v>27846</v>
      </c>
      <c r="AK5" s="67">
        <v>547398</v>
      </c>
    </row>
    <row r="6" spans="1:37" x14ac:dyDescent="0.3">
      <c r="A6" s="2" t="s">
        <v>3</v>
      </c>
      <c r="B6" s="14">
        <v>16188</v>
      </c>
      <c r="C6" s="14">
        <v>0</v>
      </c>
      <c r="D6" s="14">
        <v>193</v>
      </c>
      <c r="E6" s="14">
        <v>7879</v>
      </c>
      <c r="F6" s="14">
        <v>9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1212</v>
      </c>
      <c r="AK6" s="16">
        <v>25482</v>
      </c>
    </row>
    <row r="7" spans="1:37" x14ac:dyDescent="0.3">
      <c r="A7" s="3" t="s">
        <v>40</v>
      </c>
      <c r="B7" s="14">
        <v>2156</v>
      </c>
      <c r="C7" s="14">
        <v>0</v>
      </c>
      <c r="D7" s="14">
        <v>27</v>
      </c>
      <c r="E7" s="14">
        <v>1097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169</v>
      </c>
      <c r="AK7" s="16">
        <v>3450</v>
      </c>
    </row>
    <row r="8" spans="1:37" x14ac:dyDescent="0.3">
      <c r="A8" s="3" t="s">
        <v>41</v>
      </c>
      <c r="B8" s="14">
        <v>425</v>
      </c>
      <c r="C8" s="14">
        <v>0</v>
      </c>
      <c r="D8" s="14">
        <v>5</v>
      </c>
      <c r="E8" s="14">
        <v>216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33</v>
      </c>
      <c r="AK8" s="16">
        <v>681</v>
      </c>
    </row>
    <row r="9" spans="1:37" x14ac:dyDescent="0.3">
      <c r="A9" s="3" t="s">
        <v>42</v>
      </c>
      <c r="B9" s="14">
        <v>1725</v>
      </c>
      <c r="C9" s="14">
        <v>0</v>
      </c>
      <c r="D9" s="14">
        <v>22</v>
      </c>
      <c r="E9" s="14">
        <v>878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135</v>
      </c>
      <c r="AK9" s="16">
        <v>2761</v>
      </c>
    </row>
    <row r="10" spans="1:37" x14ac:dyDescent="0.3">
      <c r="A10" s="3" t="s">
        <v>43</v>
      </c>
      <c r="B10" s="14">
        <v>1195</v>
      </c>
      <c r="C10" s="14">
        <v>0</v>
      </c>
      <c r="D10" s="14">
        <v>15</v>
      </c>
      <c r="E10" s="14">
        <v>608</v>
      </c>
      <c r="F10" s="14">
        <v>1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94</v>
      </c>
      <c r="AK10" s="16">
        <v>1912</v>
      </c>
    </row>
    <row r="11" spans="1:37" x14ac:dyDescent="0.3">
      <c r="A11" s="3" t="s">
        <v>44</v>
      </c>
      <c r="B11" s="14">
        <v>8266</v>
      </c>
      <c r="C11" s="14">
        <v>0</v>
      </c>
      <c r="D11" s="14">
        <v>103</v>
      </c>
      <c r="E11" s="14">
        <v>4205</v>
      </c>
      <c r="F11" s="14">
        <v>5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647</v>
      </c>
      <c r="AK11" s="16">
        <v>13227</v>
      </c>
    </row>
    <row r="12" spans="1:37" x14ac:dyDescent="0.3">
      <c r="A12" s="3" t="s">
        <v>45</v>
      </c>
      <c r="B12" s="14">
        <v>2420</v>
      </c>
      <c r="C12" s="14">
        <v>0</v>
      </c>
      <c r="D12" s="14">
        <v>21</v>
      </c>
      <c r="E12" s="14">
        <v>875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135</v>
      </c>
      <c r="AK12" s="16">
        <v>3452</v>
      </c>
    </row>
    <row r="13" spans="1:37" x14ac:dyDescent="0.3">
      <c r="A13" s="2" t="s">
        <v>4</v>
      </c>
      <c r="B13" s="14">
        <v>131</v>
      </c>
      <c r="C13" s="14">
        <v>32865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18</v>
      </c>
      <c r="AK13" s="16">
        <v>33013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12564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5480</v>
      </c>
      <c r="AG14" s="16">
        <v>0</v>
      </c>
      <c r="AH14" s="16">
        <v>0</v>
      </c>
      <c r="AI14" s="16">
        <v>0</v>
      </c>
      <c r="AJ14" s="16">
        <v>0</v>
      </c>
      <c r="AK14" s="16">
        <v>18045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1248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185</v>
      </c>
      <c r="AG15" s="16">
        <v>0</v>
      </c>
      <c r="AH15" s="16">
        <v>0</v>
      </c>
      <c r="AI15" s="16">
        <v>0</v>
      </c>
      <c r="AJ15" s="16">
        <v>0</v>
      </c>
      <c r="AK15" s="16">
        <v>1433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1920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285</v>
      </c>
      <c r="AG16" s="16">
        <v>0</v>
      </c>
      <c r="AH16" s="16">
        <v>0</v>
      </c>
      <c r="AI16" s="16">
        <v>0</v>
      </c>
      <c r="AJ16" s="16">
        <v>0</v>
      </c>
      <c r="AK16" s="16">
        <v>2205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437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65</v>
      </c>
      <c r="AG17" s="16">
        <v>0</v>
      </c>
      <c r="AH17" s="16">
        <v>0</v>
      </c>
      <c r="AI17" s="16">
        <v>0</v>
      </c>
      <c r="AJ17" s="16">
        <v>0</v>
      </c>
      <c r="AK17" s="16">
        <v>502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4041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600</v>
      </c>
      <c r="AG18" s="16">
        <v>0</v>
      </c>
      <c r="AH18" s="16">
        <v>0</v>
      </c>
      <c r="AI18" s="16">
        <v>0</v>
      </c>
      <c r="AJ18" s="16">
        <v>0</v>
      </c>
      <c r="AK18" s="16">
        <v>4641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250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37</v>
      </c>
      <c r="AG19" s="16">
        <v>0</v>
      </c>
      <c r="AH19" s="16">
        <v>0</v>
      </c>
      <c r="AI19" s="16">
        <v>0</v>
      </c>
      <c r="AJ19" s="16">
        <v>0</v>
      </c>
      <c r="AK19" s="16">
        <v>287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1997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296</v>
      </c>
      <c r="AG20" s="16">
        <v>0</v>
      </c>
      <c r="AH20" s="16">
        <v>0</v>
      </c>
      <c r="AI20" s="16">
        <v>0</v>
      </c>
      <c r="AJ20" s="16">
        <v>0</v>
      </c>
      <c r="AK20" s="16">
        <v>2293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362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3670</v>
      </c>
      <c r="AG21" s="16">
        <v>0</v>
      </c>
      <c r="AH21" s="16">
        <v>0</v>
      </c>
      <c r="AI21" s="16">
        <v>0</v>
      </c>
      <c r="AJ21" s="16">
        <v>0</v>
      </c>
      <c r="AK21" s="16">
        <v>4032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1997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296</v>
      </c>
      <c r="AG22" s="16">
        <v>0</v>
      </c>
      <c r="AH22" s="16">
        <v>0</v>
      </c>
      <c r="AI22" s="16">
        <v>0</v>
      </c>
      <c r="AJ22" s="16">
        <v>0</v>
      </c>
      <c r="AK22" s="16">
        <v>2293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312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46</v>
      </c>
      <c r="AG23" s="16">
        <v>0</v>
      </c>
      <c r="AH23" s="16">
        <v>0</v>
      </c>
      <c r="AI23" s="16">
        <v>0</v>
      </c>
      <c r="AJ23" s="16">
        <v>0</v>
      </c>
      <c r="AK23" s="16">
        <v>358</v>
      </c>
    </row>
    <row r="24" spans="1:37" x14ac:dyDescent="0.3">
      <c r="A24" s="2" t="s">
        <v>55</v>
      </c>
      <c r="B24" s="14">
        <v>31</v>
      </c>
      <c r="C24" s="14">
        <v>177</v>
      </c>
      <c r="D24" s="14">
        <v>177</v>
      </c>
      <c r="E24" s="14">
        <v>1269</v>
      </c>
      <c r="F24" s="14">
        <v>16</v>
      </c>
      <c r="G24" s="14">
        <v>38940</v>
      </c>
      <c r="H24" s="14">
        <v>23565</v>
      </c>
      <c r="I24" s="14">
        <v>3971</v>
      </c>
      <c r="J24" s="14">
        <v>11658</v>
      </c>
      <c r="K24" s="14">
        <v>10130</v>
      </c>
      <c r="L24" s="14">
        <v>3379</v>
      </c>
      <c r="M24" s="15">
        <v>1989</v>
      </c>
      <c r="N24" s="16">
        <v>2259</v>
      </c>
      <c r="O24" s="16">
        <v>11499</v>
      </c>
      <c r="P24" s="16">
        <v>0</v>
      </c>
      <c r="Q24" s="16">
        <v>0</v>
      </c>
      <c r="R24" s="16">
        <v>0</v>
      </c>
      <c r="S24" s="16">
        <v>0</v>
      </c>
      <c r="T24" s="16">
        <v>26891</v>
      </c>
      <c r="U24" s="16">
        <v>148</v>
      </c>
      <c r="V24" s="100">
        <v>2</v>
      </c>
      <c r="W24" s="14">
        <v>76911</v>
      </c>
      <c r="X24" s="14">
        <v>41623</v>
      </c>
      <c r="Y24" s="14">
        <v>10922</v>
      </c>
      <c r="Z24" s="14">
        <v>0</v>
      </c>
      <c r="AA24" s="14">
        <v>0</v>
      </c>
      <c r="AB24" s="14">
        <v>4</v>
      </c>
      <c r="AC24" s="15">
        <v>0</v>
      </c>
      <c r="AD24" s="16">
        <v>2</v>
      </c>
      <c r="AE24" s="16">
        <v>536</v>
      </c>
      <c r="AF24" s="16">
        <v>512</v>
      </c>
      <c r="AG24" s="16">
        <v>0</v>
      </c>
      <c r="AH24" s="16">
        <v>630</v>
      </c>
      <c r="AI24" s="16">
        <v>1763</v>
      </c>
      <c r="AJ24" s="16">
        <v>26616</v>
      </c>
      <c r="AK24" s="16">
        <v>295620</v>
      </c>
    </row>
    <row r="25" spans="1:37" x14ac:dyDescent="0.3">
      <c r="A25" s="3" t="s">
        <v>8</v>
      </c>
      <c r="B25" s="14">
        <v>31</v>
      </c>
      <c r="C25" s="14">
        <v>177</v>
      </c>
      <c r="D25" s="14">
        <v>177</v>
      </c>
      <c r="E25" s="14">
        <v>1269</v>
      </c>
      <c r="F25" s="14">
        <v>16</v>
      </c>
      <c r="G25" s="14">
        <v>38940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26790</v>
      </c>
      <c r="U25" s="16">
        <v>148</v>
      </c>
      <c r="V25" s="100">
        <v>0</v>
      </c>
      <c r="W25" s="14">
        <v>76911</v>
      </c>
      <c r="X25" s="14">
        <v>41623</v>
      </c>
      <c r="Y25" s="14">
        <v>10922</v>
      </c>
      <c r="Z25" s="14">
        <v>0</v>
      </c>
      <c r="AA25" s="14">
        <v>0</v>
      </c>
      <c r="AB25" s="14">
        <v>4</v>
      </c>
      <c r="AC25" s="15">
        <v>0</v>
      </c>
      <c r="AD25" s="16">
        <v>2</v>
      </c>
      <c r="AE25" s="16">
        <v>536</v>
      </c>
      <c r="AF25" s="16">
        <v>0</v>
      </c>
      <c r="AG25" s="16">
        <v>0</v>
      </c>
      <c r="AH25" s="16">
        <v>395</v>
      </c>
      <c r="AI25" s="16">
        <v>0</v>
      </c>
      <c r="AJ25" s="16">
        <v>24478</v>
      </c>
      <c r="AK25" s="16">
        <v>222418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1686</v>
      </c>
      <c r="I26" s="14">
        <v>9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39</v>
      </c>
      <c r="AG26" s="16">
        <v>0</v>
      </c>
      <c r="AH26" s="16">
        <v>0</v>
      </c>
      <c r="AI26" s="16">
        <v>0</v>
      </c>
      <c r="AJ26" s="16">
        <v>0</v>
      </c>
      <c r="AK26" s="16">
        <v>1735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490</v>
      </c>
      <c r="I27" s="14">
        <v>3848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722</v>
      </c>
      <c r="AK27" s="16">
        <v>5059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20344</v>
      </c>
      <c r="I28" s="14">
        <v>111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472</v>
      </c>
      <c r="AG28" s="16">
        <v>0</v>
      </c>
      <c r="AH28" s="16">
        <v>0</v>
      </c>
      <c r="AI28" s="16">
        <v>0</v>
      </c>
      <c r="AJ28" s="16">
        <v>0</v>
      </c>
      <c r="AK28" s="16">
        <v>20927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1045</v>
      </c>
      <c r="I29" s="14">
        <v>3</v>
      </c>
      <c r="J29" s="14">
        <v>11490</v>
      </c>
      <c r="K29" s="14">
        <v>26</v>
      </c>
      <c r="L29" s="14">
        <v>0</v>
      </c>
      <c r="M29" s="15">
        <v>1</v>
      </c>
      <c r="N29" s="16">
        <v>5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2</v>
      </c>
      <c r="AK29" s="16">
        <v>12571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60</v>
      </c>
      <c r="K30" s="14">
        <v>99</v>
      </c>
      <c r="L30" s="14">
        <v>0</v>
      </c>
      <c r="M30" s="15">
        <v>1935</v>
      </c>
      <c r="N30" s="16">
        <v>5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5</v>
      </c>
      <c r="AK30" s="16">
        <v>2104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50</v>
      </c>
      <c r="K31" s="14">
        <v>9799</v>
      </c>
      <c r="L31" s="14">
        <v>0</v>
      </c>
      <c r="M31" s="15">
        <v>33</v>
      </c>
      <c r="N31" s="16">
        <v>9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11</v>
      </c>
      <c r="U31" s="16">
        <v>0</v>
      </c>
      <c r="V31" s="100">
        <v>2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9905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47</v>
      </c>
      <c r="K32" s="14">
        <v>134</v>
      </c>
      <c r="L32" s="14">
        <v>0</v>
      </c>
      <c r="M32" s="15">
        <v>17</v>
      </c>
      <c r="N32" s="16">
        <v>1879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2077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3379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91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235</v>
      </c>
      <c r="AI33" s="16">
        <v>0</v>
      </c>
      <c r="AJ33" s="16">
        <v>1393</v>
      </c>
      <c r="AK33" s="16">
        <v>5098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</v>
      </c>
      <c r="K34" s="14">
        <v>45</v>
      </c>
      <c r="L34" s="14">
        <v>0</v>
      </c>
      <c r="M34" s="15">
        <v>0</v>
      </c>
      <c r="N34" s="16">
        <v>0</v>
      </c>
      <c r="O34" s="16">
        <v>11499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1763</v>
      </c>
      <c r="AJ34" s="16">
        <v>18</v>
      </c>
      <c r="AK34" s="16">
        <v>13328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9</v>
      </c>
      <c r="K35" s="14">
        <v>26</v>
      </c>
      <c r="L35" s="14">
        <v>0</v>
      </c>
      <c r="M35" s="15">
        <v>3</v>
      </c>
      <c r="N35" s="16">
        <v>361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399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4880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79</v>
      </c>
      <c r="AJ36" s="16">
        <v>0</v>
      </c>
      <c r="AK36" s="16">
        <v>4959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7992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92105</v>
      </c>
      <c r="AG37" s="16">
        <v>0</v>
      </c>
      <c r="AH37" s="16">
        <v>0</v>
      </c>
      <c r="AI37" s="16">
        <v>0</v>
      </c>
      <c r="AJ37" s="16">
        <v>0</v>
      </c>
      <c r="AK37" s="16">
        <v>100097</v>
      </c>
    </row>
    <row r="38" spans="1:37" x14ac:dyDescent="0.3">
      <c r="A38" s="2" t="s">
        <v>60</v>
      </c>
      <c r="B38" s="14">
        <v>3706</v>
      </c>
      <c r="C38" s="14">
        <v>493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1133</v>
      </c>
      <c r="P38" s="16">
        <v>0</v>
      </c>
      <c r="Q38" s="16">
        <v>0</v>
      </c>
      <c r="R38" s="16">
        <v>0</v>
      </c>
      <c r="S38" s="16">
        <v>0</v>
      </c>
      <c r="T38" s="16">
        <v>9084</v>
      </c>
      <c r="U38" s="16">
        <v>28991</v>
      </c>
      <c r="V38" s="100">
        <v>2971</v>
      </c>
      <c r="W38" s="14">
        <v>23236</v>
      </c>
      <c r="X38" s="14">
        <v>568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70181</v>
      </c>
    </row>
    <row r="39" spans="1:37" s="62" customFormat="1" ht="24.75" customHeight="1" x14ac:dyDescent="0.3">
      <c r="A39" s="11" t="s">
        <v>61</v>
      </c>
      <c r="B39" s="63">
        <v>295</v>
      </c>
      <c r="C39" s="63">
        <v>2318</v>
      </c>
      <c r="D39" s="63">
        <v>4335</v>
      </c>
      <c r="E39" s="63">
        <v>11580</v>
      </c>
      <c r="F39" s="63">
        <v>222</v>
      </c>
      <c r="G39" s="63">
        <v>18</v>
      </c>
      <c r="H39" s="63">
        <v>26</v>
      </c>
      <c r="I39" s="63">
        <v>0</v>
      </c>
      <c r="J39" s="63">
        <v>96</v>
      </c>
      <c r="K39" s="63">
        <v>200</v>
      </c>
      <c r="L39" s="63">
        <v>752</v>
      </c>
      <c r="M39" s="60">
        <v>4</v>
      </c>
      <c r="N39" s="64">
        <v>5</v>
      </c>
      <c r="O39" s="64">
        <v>3</v>
      </c>
      <c r="P39" s="64">
        <v>51</v>
      </c>
      <c r="Q39" s="64">
        <v>1283</v>
      </c>
      <c r="R39" s="64">
        <v>8515</v>
      </c>
      <c r="S39" s="64">
        <v>1096</v>
      </c>
      <c r="T39" s="64">
        <v>83521</v>
      </c>
      <c r="U39" s="64">
        <v>86055</v>
      </c>
      <c r="V39" s="101">
        <v>11593</v>
      </c>
      <c r="W39" s="63">
        <v>130527</v>
      </c>
      <c r="X39" s="63">
        <v>43281</v>
      </c>
      <c r="Y39" s="63">
        <v>10614</v>
      </c>
      <c r="Z39" s="63">
        <v>7581</v>
      </c>
      <c r="AA39" s="63">
        <v>1777</v>
      </c>
      <c r="AB39" s="63">
        <v>6516</v>
      </c>
      <c r="AC39" s="60">
        <v>4798</v>
      </c>
      <c r="AD39" s="64">
        <v>1069</v>
      </c>
      <c r="AE39" s="64">
        <v>745</v>
      </c>
      <c r="AF39" s="64">
        <v>27186</v>
      </c>
      <c r="AG39" s="64">
        <v>16571</v>
      </c>
      <c r="AH39" s="64">
        <v>225669</v>
      </c>
      <c r="AI39" s="64">
        <v>204615</v>
      </c>
      <c r="AJ39" s="64">
        <v>18912</v>
      </c>
      <c r="AK39" s="64">
        <v>911830</v>
      </c>
    </row>
    <row r="40" spans="1:37" x14ac:dyDescent="0.3">
      <c r="A40" s="2" t="s">
        <v>62</v>
      </c>
      <c r="B40" s="14">
        <v>106</v>
      </c>
      <c r="C40" s="14">
        <v>2281</v>
      </c>
      <c r="D40" s="14">
        <v>4321</v>
      </c>
      <c r="E40" s="14">
        <v>11465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8451</v>
      </c>
      <c r="S40" s="16">
        <v>1084</v>
      </c>
      <c r="T40" s="16">
        <v>0</v>
      </c>
      <c r="U40" s="16">
        <v>147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1017</v>
      </c>
      <c r="AE40" s="16">
        <v>546</v>
      </c>
      <c r="AF40" s="16">
        <v>18030</v>
      </c>
      <c r="AG40" s="16">
        <v>0</v>
      </c>
      <c r="AH40" s="16">
        <v>8</v>
      </c>
      <c r="AI40" s="16">
        <v>153</v>
      </c>
      <c r="AJ40" s="16">
        <v>199</v>
      </c>
      <c r="AK40" s="16">
        <v>47808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8451</v>
      </c>
      <c r="S41" s="16">
        <v>0</v>
      </c>
      <c r="T41" s="16">
        <v>0</v>
      </c>
      <c r="U41" s="16">
        <v>147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8</v>
      </c>
      <c r="AI41" s="16">
        <v>153</v>
      </c>
      <c r="AJ41" s="16">
        <v>40</v>
      </c>
      <c r="AK41" s="16">
        <v>8798</v>
      </c>
    </row>
    <row r="42" spans="1:37" x14ac:dyDescent="0.3">
      <c r="A42" s="3" t="s">
        <v>5</v>
      </c>
      <c r="B42" s="14">
        <v>0</v>
      </c>
      <c r="C42" s="14">
        <v>0</v>
      </c>
      <c r="D42" s="14">
        <v>3924</v>
      </c>
      <c r="E42" s="14">
        <v>11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3935</v>
      </c>
    </row>
    <row r="43" spans="1:37" ht="21.6" x14ac:dyDescent="0.3">
      <c r="A43" s="3" t="s">
        <v>64</v>
      </c>
      <c r="B43" s="14">
        <v>106</v>
      </c>
      <c r="C43" s="14">
        <v>2281</v>
      </c>
      <c r="D43" s="14">
        <v>397</v>
      </c>
      <c r="E43" s="14">
        <v>11454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359</v>
      </c>
      <c r="AG43" s="16">
        <v>0</v>
      </c>
      <c r="AH43" s="16">
        <v>0</v>
      </c>
      <c r="AI43" s="16">
        <v>0</v>
      </c>
      <c r="AJ43" s="16">
        <v>159</v>
      </c>
      <c r="AK43" s="16">
        <v>14757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1017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1017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546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546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17671</v>
      </c>
      <c r="AG46" s="16">
        <v>0</v>
      </c>
      <c r="AH46" s="16">
        <v>0</v>
      </c>
      <c r="AI46" s="16">
        <v>0</v>
      </c>
      <c r="AJ46" s="16">
        <v>0</v>
      </c>
      <c r="AK46" s="16">
        <v>17671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1084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1084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12950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114</v>
      </c>
      <c r="AG48" s="16">
        <v>0</v>
      </c>
      <c r="AH48" s="16">
        <v>0</v>
      </c>
      <c r="AI48" s="16">
        <v>0</v>
      </c>
      <c r="AJ48" s="16">
        <v>0</v>
      </c>
      <c r="AK48" s="16">
        <v>13065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1953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1953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915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915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275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74</v>
      </c>
      <c r="AG51" s="16">
        <v>0</v>
      </c>
      <c r="AH51" s="16">
        <v>0</v>
      </c>
      <c r="AI51" s="16">
        <v>0</v>
      </c>
      <c r="AJ51" s="16">
        <v>0</v>
      </c>
      <c r="AK51" s="16">
        <v>349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5631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4</v>
      </c>
      <c r="AG52" s="16">
        <v>0</v>
      </c>
      <c r="AH52" s="16">
        <v>0</v>
      </c>
      <c r="AI52" s="16">
        <v>0</v>
      </c>
      <c r="AJ52" s="16">
        <v>0</v>
      </c>
      <c r="AK52" s="16">
        <v>5635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1398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1398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365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55444</v>
      </c>
      <c r="U54" s="16">
        <v>0</v>
      </c>
      <c r="V54" s="100">
        <v>0</v>
      </c>
      <c r="W54" s="14">
        <v>0</v>
      </c>
      <c r="X54" s="14">
        <v>1356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262</v>
      </c>
      <c r="AG54" s="16">
        <v>0</v>
      </c>
      <c r="AH54" s="16">
        <v>0</v>
      </c>
      <c r="AI54" s="16">
        <v>0</v>
      </c>
      <c r="AJ54" s="16">
        <v>814</v>
      </c>
      <c r="AK54" s="16">
        <v>58240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5124</v>
      </c>
      <c r="U55" s="16">
        <v>0</v>
      </c>
      <c r="V55" s="100">
        <v>0</v>
      </c>
      <c r="W55" s="14">
        <v>0</v>
      </c>
      <c r="X55" s="14">
        <v>1356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262</v>
      </c>
      <c r="AG55" s="16">
        <v>0</v>
      </c>
      <c r="AH55" s="16">
        <v>0</v>
      </c>
      <c r="AI55" s="16">
        <v>0</v>
      </c>
      <c r="AJ55" s="16">
        <v>283</v>
      </c>
      <c r="AK55" s="16">
        <v>7025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15078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15078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365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35242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531</v>
      </c>
      <c r="AK57" s="16">
        <v>36138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9479</v>
      </c>
      <c r="U58" s="16">
        <v>85642</v>
      </c>
      <c r="V58" s="100">
        <v>11592</v>
      </c>
      <c r="W58" s="14">
        <v>130493</v>
      </c>
      <c r="X58" s="14">
        <v>40989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5806</v>
      </c>
      <c r="AG58" s="16">
        <v>0</v>
      </c>
      <c r="AH58" s="16">
        <v>0</v>
      </c>
      <c r="AI58" s="16">
        <v>560</v>
      </c>
      <c r="AJ58" s="16">
        <v>3479</v>
      </c>
      <c r="AK58" s="16">
        <v>288039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129831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970</v>
      </c>
      <c r="AK59" s="16">
        <v>130801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328</v>
      </c>
      <c r="V60" s="100">
        <v>11199</v>
      </c>
      <c r="W60" s="14">
        <v>14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36</v>
      </c>
      <c r="AK60" s="16">
        <v>11577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15753</v>
      </c>
      <c r="V61" s="100">
        <v>393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560</v>
      </c>
      <c r="AJ61" s="16">
        <v>23</v>
      </c>
      <c r="AK61" s="16">
        <v>16730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69560</v>
      </c>
      <c r="V62" s="100">
        <v>0</v>
      </c>
      <c r="W62" s="14">
        <v>648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70208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9479</v>
      </c>
      <c r="U63" s="16">
        <v>0</v>
      </c>
      <c r="V63" s="100">
        <v>0</v>
      </c>
      <c r="W63" s="14">
        <v>0</v>
      </c>
      <c r="X63" s="14">
        <v>40989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5805</v>
      </c>
      <c r="AG63" s="16">
        <v>0</v>
      </c>
      <c r="AH63" s="16">
        <v>0</v>
      </c>
      <c r="AI63" s="16">
        <v>0</v>
      </c>
      <c r="AJ63" s="16">
        <v>2450</v>
      </c>
      <c r="AK63" s="16">
        <v>58723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184</v>
      </c>
      <c r="L64" s="14">
        <v>0</v>
      </c>
      <c r="M64" s="15">
        <v>3</v>
      </c>
      <c r="N64" s="16">
        <v>3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220</v>
      </c>
      <c r="U64" s="16">
        <v>0</v>
      </c>
      <c r="V64" s="100">
        <v>0</v>
      </c>
      <c r="W64" s="14">
        <v>0</v>
      </c>
      <c r="X64" s="14">
        <v>0</v>
      </c>
      <c r="Y64" s="14">
        <v>10496</v>
      </c>
      <c r="Z64" s="14">
        <v>7417</v>
      </c>
      <c r="AA64" s="14">
        <v>1756</v>
      </c>
      <c r="AB64" s="14">
        <v>6279</v>
      </c>
      <c r="AC64" s="15">
        <v>4520</v>
      </c>
      <c r="AD64" s="16">
        <v>0</v>
      </c>
      <c r="AE64" s="16">
        <v>0</v>
      </c>
      <c r="AF64" s="16">
        <v>635</v>
      </c>
      <c r="AG64" s="16">
        <v>0</v>
      </c>
      <c r="AH64" s="16">
        <v>1648</v>
      </c>
      <c r="AI64" s="16">
        <v>2159</v>
      </c>
      <c r="AJ64" s="16">
        <v>2073</v>
      </c>
      <c r="AK64" s="16">
        <v>37396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7417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120</v>
      </c>
      <c r="AG65" s="16">
        <v>0</v>
      </c>
      <c r="AH65" s="16">
        <v>1648</v>
      </c>
      <c r="AI65" s="16">
        <v>2159</v>
      </c>
      <c r="AJ65" s="16">
        <v>115</v>
      </c>
      <c r="AK65" s="16">
        <v>11460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184</v>
      </c>
      <c r="L66" s="14">
        <v>0</v>
      </c>
      <c r="M66" s="15">
        <v>3</v>
      </c>
      <c r="N66" s="16">
        <v>3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220</v>
      </c>
      <c r="U66" s="16">
        <v>0</v>
      </c>
      <c r="V66" s="100">
        <v>0</v>
      </c>
      <c r="W66" s="14">
        <v>0</v>
      </c>
      <c r="X66" s="14">
        <v>0</v>
      </c>
      <c r="Y66" s="14">
        <v>10471</v>
      </c>
      <c r="Z66" s="14">
        <v>0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296</v>
      </c>
      <c r="AG66" s="16">
        <v>0</v>
      </c>
      <c r="AH66" s="16">
        <v>0</v>
      </c>
      <c r="AI66" s="16">
        <v>0</v>
      </c>
      <c r="AJ66" s="16">
        <v>499</v>
      </c>
      <c r="AK66" s="16">
        <v>11679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1756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1</v>
      </c>
      <c r="AK67" s="16">
        <v>1756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6246</v>
      </c>
      <c r="AC68" s="15">
        <v>161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341</v>
      </c>
      <c r="AK68" s="16">
        <v>6748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14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509</v>
      </c>
      <c r="AK69" s="16">
        <v>523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25</v>
      </c>
      <c r="Z70" s="14">
        <v>0</v>
      </c>
      <c r="AA70" s="14">
        <v>0</v>
      </c>
      <c r="AB70" s="14">
        <v>33</v>
      </c>
      <c r="AC70" s="15">
        <v>4345</v>
      </c>
      <c r="AD70" s="16">
        <v>0</v>
      </c>
      <c r="AE70" s="16">
        <v>0</v>
      </c>
      <c r="AF70" s="16">
        <v>219</v>
      </c>
      <c r="AG70" s="16">
        <v>0</v>
      </c>
      <c r="AH70" s="16">
        <v>0</v>
      </c>
      <c r="AI70" s="16">
        <v>0</v>
      </c>
      <c r="AJ70" s="16">
        <v>608</v>
      </c>
      <c r="AK70" s="16">
        <v>5229</v>
      </c>
    </row>
    <row r="71" spans="1:37" x14ac:dyDescent="0.3">
      <c r="A71" s="7" t="s">
        <v>34</v>
      </c>
      <c r="B71" s="14">
        <v>116</v>
      </c>
      <c r="C71" s="14">
        <v>28</v>
      </c>
      <c r="D71" s="14">
        <v>13</v>
      </c>
      <c r="E71" s="14">
        <v>55</v>
      </c>
      <c r="F71" s="14">
        <v>34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2</v>
      </c>
      <c r="Q71" s="16">
        <v>26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2339</v>
      </c>
      <c r="AG71" s="16">
        <v>16571</v>
      </c>
      <c r="AH71" s="16">
        <v>0</v>
      </c>
      <c r="AI71" s="16">
        <v>0</v>
      </c>
      <c r="AJ71" s="16">
        <v>250</v>
      </c>
      <c r="AK71" s="16">
        <v>19435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348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5232</v>
      </c>
      <c r="U72" s="16">
        <v>5</v>
      </c>
      <c r="V72" s="100">
        <v>0</v>
      </c>
      <c r="W72" s="14">
        <v>2</v>
      </c>
      <c r="X72" s="14">
        <v>825</v>
      </c>
      <c r="Y72" s="14">
        <v>119</v>
      </c>
      <c r="Z72" s="14">
        <v>164</v>
      </c>
      <c r="AA72" s="14">
        <v>22</v>
      </c>
      <c r="AB72" s="14">
        <v>237</v>
      </c>
      <c r="AC72" s="15">
        <v>278</v>
      </c>
      <c r="AD72" s="16">
        <v>0</v>
      </c>
      <c r="AE72" s="16">
        <v>0</v>
      </c>
      <c r="AF72" s="16">
        <v>0</v>
      </c>
      <c r="AG72" s="16">
        <v>0</v>
      </c>
      <c r="AH72" s="16">
        <v>224009</v>
      </c>
      <c r="AI72" s="16">
        <v>0</v>
      </c>
      <c r="AJ72" s="16">
        <v>6447</v>
      </c>
      <c r="AK72" s="16">
        <v>237688</v>
      </c>
    </row>
    <row r="73" spans="1:37" x14ac:dyDescent="0.3">
      <c r="A73" s="8" t="s">
        <v>84</v>
      </c>
      <c r="B73" s="14">
        <v>72</v>
      </c>
      <c r="C73" s="14">
        <v>8</v>
      </c>
      <c r="D73" s="14">
        <v>2</v>
      </c>
      <c r="E73" s="14">
        <v>60</v>
      </c>
      <c r="F73" s="14">
        <v>188</v>
      </c>
      <c r="G73" s="14">
        <v>18</v>
      </c>
      <c r="H73" s="14">
        <v>26</v>
      </c>
      <c r="I73" s="14">
        <v>0</v>
      </c>
      <c r="J73" s="14">
        <v>95</v>
      </c>
      <c r="K73" s="14">
        <v>16</v>
      </c>
      <c r="L73" s="14">
        <v>39</v>
      </c>
      <c r="M73" s="15">
        <v>0</v>
      </c>
      <c r="N73" s="16">
        <v>2</v>
      </c>
      <c r="O73" s="16">
        <v>3</v>
      </c>
      <c r="P73" s="16">
        <v>49</v>
      </c>
      <c r="Q73" s="16">
        <v>1257</v>
      </c>
      <c r="R73" s="16">
        <v>64</v>
      </c>
      <c r="S73" s="16">
        <v>12</v>
      </c>
      <c r="T73" s="16">
        <v>195</v>
      </c>
      <c r="U73" s="16">
        <v>261</v>
      </c>
      <c r="V73" s="100">
        <v>1</v>
      </c>
      <c r="W73" s="14">
        <v>33</v>
      </c>
      <c r="X73" s="14">
        <v>112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52</v>
      </c>
      <c r="AE73" s="16">
        <v>199</v>
      </c>
      <c r="AF73" s="16">
        <v>0</v>
      </c>
      <c r="AG73" s="16">
        <v>0</v>
      </c>
      <c r="AH73" s="16">
        <v>4</v>
      </c>
      <c r="AI73" s="16">
        <v>201742</v>
      </c>
      <c r="AJ73" s="16">
        <v>5650</v>
      </c>
      <c r="AK73" s="16">
        <v>210160</v>
      </c>
    </row>
    <row r="74" spans="1:37" s="62" customFormat="1" x14ac:dyDescent="0.3">
      <c r="A74" s="12" t="s">
        <v>85</v>
      </c>
      <c r="B74" s="63">
        <v>606</v>
      </c>
      <c r="C74" s="63">
        <v>402</v>
      </c>
      <c r="D74" s="63">
        <v>3992</v>
      </c>
      <c r="E74" s="63">
        <v>5770</v>
      </c>
      <c r="F74" s="63">
        <v>1354</v>
      </c>
      <c r="G74" s="63">
        <v>59719</v>
      </c>
      <c r="H74" s="63">
        <v>8190</v>
      </c>
      <c r="I74" s="63">
        <v>281</v>
      </c>
      <c r="J74" s="63">
        <v>484</v>
      </c>
      <c r="K74" s="63">
        <v>392</v>
      </c>
      <c r="L74" s="63">
        <v>157139</v>
      </c>
      <c r="M74" s="60">
        <v>28</v>
      </c>
      <c r="N74" s="64">
        <v>27</v>
      </c>
      <c r="O74" s="64">
        <v>282</v>
      </c>
      <c r="P74" s="64">
        <v>7297</v>
      </c>
      <c r="Q74" s="64">
        <v>236674</v>
      </c>
      <c r="R74" s="64">
        <v>20556</v>
      </c>
      <c r="S74" s="64">
        <v>36630</v>
      </c>
      <c r="T74" s="64">
        <v>166331</v>
      </c>
      <c r="U74" s="64">
        <v>2116</v>
      </c>
      <c r="V74" s="101">
        <v>470</v>
      </c>
      <c r="W74" s="63">
        <v>233917</v>
      </c>
      <c r="X74" s="63">
        <v>11537</v>
      </c>
      <c r="Y74" s="63">
        <v>107878</v>
      </c>
      <c r="Z74" s="63">
        <v>467</v>
      </c>
      <c r="AA74" s="63">
        <v>137</v>
      </c>
      <c r="AB74" s="63">
        <v>40328</v>
      </c>
      <c r="AC74" s="60">
        <v>37467</v>
      </c>
      <c r="AD74" s="64">
        <v>25102</v>
      </c>
      <c r="AE74" s="64">
        <v>62024</v>
      </c>
      <c r="AF74" s="64">
        <v>1383227</v>
      </c>
      <c r="AG74" s="64">
        <v>68260</v>
      </c>
      <c r="AH74" s="64">
        <v>2251669</v>
      </c>
      <c r="AI74" s="64">
        <v>1197815</v>
      </c>
      <c r="AJ74" s="64">
        <v>21702598</v>
      </c>
      <c r="AK74" s="64">
        <v>27831163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304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3362</v>
      </c>
      <c r="U75" s="16">
        <v>3</v>
      </c>
      <c r="V75" s="100">
        <v>0</v>
      </c>
      <c r="W75" s="14">
        <v>817</v>
      </c>
      <c r="X75" s="14">
        <v>719</v>
      </c>
      <c r="Y75" s="14">
        <v>634</v>
      </c>
      <c r="Z75" s="14">
        <v>81</v>
      </c>
      <c r="AA75" s="14">
        <v>11</v>
      </c>
      <c r="AB75" s="14">
        <v>456</v>
      </c>
      <c r="AC75" s="15">
        <v>271</v>
      </c>
      <c r="AD75" s="16">
        <v>0</v>
      </c>
      <c r="AE75" s="16">
        <v>0</v>
      </c>
      <c r="AF75" s="16">
        <v>0</v>
      </c>
      <c r="AG75" s="16">
        <v>0</v>
      </c>
      <c r="AH75" s="16">
        <v>1604621</v>
      </c>
      <c r="AI75" s="16">
        <v>0</v>
      </c>
      <c r="AJ75" s="16">
        <v>74173</v>
      </c>
      <c r="AK75" s="16">
        <v>1685452</v>
      </c>
    </row>
    <row r="76" spans="1:37" x14ac:dyDescent="0.3">
      <c r="A76" s="7" t="s">
        <v>87</v>
      </c>
      <c r="B76" s="14">
        <v>158</v>
      </c>
      <c r="C76" s="14">
        <v>18</v>
      </c>
      <c r="D76" s="14">
        <v>4</v>
      </c>
      <c r="E76" s="14">
        <v>131</v>
      </c>
      <c r="F76" s="14">
        <v>410</v>
      </c>
      <c r="G76" s="14">
        <v>83</v>
      </c>
      <c r="H76" s="14">
        <v>-14</v>
      </c>
      <c r="I76" s="14">
        <v>2</v>
      </c>
      <c r="J76" s="14">
        <v>427</v>
      </c>
      <c r="K76" s="14">
        <v>18</v>
      </c>
      <c r="L76" s="14">
        <v>44</v>
      </c>
      <c r="M76" s="15">
        <v>5</v>
      </c>
      <c r="N76" s="16">
        <v>11</v>
      </c>
      <c r="O76" s="16">
        <v>20</v>
      </c>
      <c r="P76" s="16">
        <v>74</v>
      </c>
      <c r="Q76" s="16">
        <v>-293</v>
      </c>
      <c r="R76" s="16">
        <v>541</v>
      </c>
      <c r="S76" s="16">
        <v>-5</v>
      </c>
      <c r="T76" s="16">
        <v>-88</v>
      </c>
      <c r="U76" s="16">
        <v>550</v>
      </c>
      <c r="V76" s="100">
        <v>394</v>
      </c>
      <c r="W76" s="14">
        <v>37</v>
      </c>
      <c r="X76" s="14">
        <v>177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-28</v>
      </c>
      <c r="AE76" s="16">
        <v>-107</v>
      </c>
      <c r="AF76" s="16">
        <v>0</v>
      </c>
      <c r="AG76" s="16">
        <v>0</v>
      </c>
      <c r="AH76" s="16">
        <v>15</v>
      </c>
      <c r="AI76" s="16">
        <v>1040402</v>
      </c>
      <c r="AJ76" s="16">
        <v>28890</v>
      </c>
      <c r="AK76" s="16">
        <v>1071875</v>
      </c>
    </row>
    <row r="77" spans="1:37" x14ac:dyDescent="0.3">
      <c r="A77" s="7" t="s">
        <v>88</v>
      </c>
      <c r="B77" s="14">
        <v>447</v>
      </c>
      <c r="C77" s="14">
        <v>384</v>
      </c>
      <c r="D77" s="14">
        <v>3988</v>
      </c>
      <c r="E77" s="14">
        <v>5639</v>
      </c>
      <c r="F77" s="14">
        <v>944</v>
      </c>
      <c r="G77" s="14">
        <v>59636</v>
      </c>
      <c r="H77" s="14">
        <v>8204</v>
      </c>
      <c r="I77" s="14">
        <v>279</v>
      </c>
      <c r="J77" s="14">
        <v>57</v>
      </c>
      <c r="K77" s="14">
        <v>374</v>
      </c>
      <c r="L77" s="14">
        <v>156791</v>
      </c>
      <c r="M77" s="15">
        <v>23</v>
      </c>
      <c r="N77" s="16">
        <v>16</v>
      </c>
      <c r="O77" s="16">
        <v>262</v>
      </c>
      <c r="P77" s="16">
        <v>7223</v>
      </c>
      <c r="Q77" s="16">
        <v>236967</v>
      </c>
      <c r="R77" s="16">
        <v>20015</v>
      </c>
      <c r="S77" s="16">
        <v>36635</v>
      </c>
      <c r="T77" s="16">
        <v>163058</v>
      </c>
      <c r="U77" s="16">
        <v>1563</v>
      </c>
      <c r="V77" s="100">
        <v>76</v>
      </c>
      <c r="W77" s="14">
        <v>233063</v>
      </c>
      <c r="X77" s="14">
        <v>10640</v>
      </c>
      <c r="Y77" s="14">
        <v>107244</v>
      </c>
      <c r="Z77" s="14">
        <v>386</v>
      </c>
      <c r="AA77" s="14">
        <v>126</v>
      </c>
      <c r="AB77" s="14">
        <v>39871</v>
      </c>
      <c r="AC77" s="15">
        <v>37196</v>
      </c>
      <c r="AD77" s="16">
        <v>25130</v>
      </c>
      <c r="AE77" s="16">
        <v>62131</v>
      </c>
      <c r="AF77" s="16">
        <v>1383227</v>
      </c>
      <c r="AG77" s="16">
        <v>68260</v>
      </c>
      <c r="AH77" s="16">
        <v>647032</v>
      </c>
      <c r="AI77" s="16">
        <v>157414</v>
      </c>
      <c r="AJ77" s="16">
        <v>21599535</v>
      </c>
      <c r="AK77" s="16">
        <v>25073836</v>
      </c>
    </row>
    <row r="78" spans="1:37" x14ac:dyDescent="0.3">
      <c r="A78" s="13" t="s">
        <v>89</v>
      </c>
      <c r="B78" s="63">
        <v>20955</v>
      </c>
      <c r="C78" s="63">
        <v>36255</v>
      </c>
      <c r="D78" s="63">
        <v>8698</v>
      </c>
      <c r="E78" s="63">
        <v>26498</v>
      </c>
      <c r="F78" s="63">
        <v>14167</v>
      </c>
      <c r="G78" s="63">
        <v>98677</v>
      </c>
      <c r="H78" s="63">
        <v>31781</v>
      </c>
      <c r="I78" s="63">
        <v>4253</v>
      </c>
      <c r="J78" s="63">
        <v>12227</v>
      </c>
      <c r="K78" s="63">
        <v>10691</v>
      </c>
      <c r="L78" s="63">
        <v>161270</v>
      </c>
      <c r="M78" s="60">
        <v>2017</v>
      </c>
      <c r="N78" s="64">
        <v>1858</v>
      </c>
      <c r="O78" s="64">
        <v>12916</v>
      </c>
      <c r="P78" s="64">
        <v>12228</v>
      </c>
      <c r="Q78" s="64">
        <v>245949</v>
      </c>
      <c r="R78" s="64">
        <v>29071</v>
      </c>
      <c r="S78" s="64">
        <v>37726</v>
      </c>
      <c r="T78" s="64">
        <v>285827</v>
      </c>
      <c r="U78" s="64">
        <v>117057</v>
      </c>
      <c r="V78" s="101">
        <v>14643</v>
      </c>
      <c r="W78" s="63">
        <v>464590</v>
      </c>
      <c r="X78" s="63">
        <v>97009</v>
      </c>
      <c r="Y78" s="63">
        <v>83081</v>
      </c>
      <c r="Z78" s="63">
        <v>8002</v>
      </c>
      <c r="AA78" s="63">
        <v>1896</v>
      </c>
      <c r="AB78" s="63">
        <v>46559</v>
      </c>
      <c r="AC78" s="60">
        <v>42267</v>
      </c>
      <c r="AD78" s="64">
        <v>26173</v>
      </c>
      <c r="AE78" s="64">
        <v>63305</v>
      </c>
      <c r="AF78" s="64">
        <v>1508510</v>
      </c>
      <c r="AG78" s="64">
        <v>84831</v>
      </c>
      <c r="AH78" s="64">
        <v>2477968</v>
      </c>
      <c r="AI78" s="64">
        <v>1403712</v>
      </c>
      <c r="AJ78" s="64">
        <v>21739487</v>
      </c>
      <c r="AK78" s="64">
        <v>29232151</v>
      </c>
    </row>
    <row r="79" spans="1:37" s="62" customFormat="1" x14ac:dyDescent="0.3">
      <c r="A79" s="13" t="s">
        <v>90</v>
      </c>
      <c r="B79" s="63">
        <v>7286</v>
      </c>
      <c r="C79" s="63">
        <v>4335</v>
      </c>
      <c r="D79" s="63">
        <v>1391</v>
      </c>
      <c r="E79" s="63">
        <v>11821</v>
      </c>
      <c r="F79" s="63">
        <v>5509</v>
      </c>
      <c r="G79" s="63">
        <v>23296</v>
      </c>
      <c r="H79" s="63">
        <v>10547</v>
      </c>
      <c r="I79" s="63">
        <v>2009</v>
      </c>
      <c r="J79" s="63">
        <v>2182</v>
      </c>
      <c r="K79" s="63">
        <v>1522</v>
      </c>
      <c r="L79" s="63">
        <v>44347</v>
      </c>
      <c r="M79" s="60">
        <v>184</v>
      </c>
      <c r="N79" s="64">
        <v>126</v>
      </c>
      <c r="O79" s="64">
        <v>3948</v>
      </c>
      <c r="P79" s="64">
        <v>6944</v>
      </c>
      <c r="Q79" s="64">
        <v>63945</v>
      </c>
      <c r="R79" s="64">
        <v>13976</v>
      </c>
      <c r="S79" s="64">
        <v>19138</v>
      </c>
      <c r="T79" s="64">
        <v>101327</v>
      </c>
      <c r="U79" s="64">
        <v>46626</v>
      </c>
      <c r="V79" s="101">
        <v>2284</v>
      </c>
      <c r="W79" s="63">
        <v>206842</v>
      </c>
      <c r="X79" s="63">
        <v>42615</v>
      </c>
      <c r="Y79" s="63">
        <v>44640</v>
      </c>
      <c r="Z79" s="63">
        <v>5057</v>
      </c>
      <c r="AA79" s="63">
        <v>1014</v>
      </c>
      <c r="AB79" s="63">
        <v>28691</v>
      </c>
      <c r="AC79" s="60">
        <v>22192</v>
      </c>
      <c r="AD79" s="64">
        <v>1150</v>
      </c>
      <c r="AE79" s="64">
        <v>6726</v>
      </c>
      <c r="AF79" s="64">
        <v>410714</v>
      </c>
      <c r="AG79" s="64">
        <v>36002</v>
      </c>
      <c r="AH79" s="64">
        <v>1093948</v>
      </c>
      <c r="AI79" s="64">
        <v>480355</v>
      </c>
      <c r="AJ79" s="64">
        <v>10225497</v>
      </c>
      <c r="AK79" s="64">
        <v>12978185</v>
      </c>
    </row>
    <row r="80" spans="1:37" s="62" customFormat="1" x14ac:dyDescent="0.3">
      <c r="A80" s="13" t="s">
        <v>91</v>
      </c>
      <c r="B80" s="63">
        <v>13669</v>
      </c>
      <c r="C80" s="63">
        <v>31920</v>
      </c>
      <c r="D80" s="63">
        <v>7307</v>
      </c>
      <c r="E80" s="63">
        <v>14677</v>
      </c>
      <c r="F80" s="63">
        <v>8658</v>
      </c>
      <c r="G80" s="63">
        <v>75381</v>
      </c>
      <c r="H80" s="63">
        <v>21233</v>
      </c>
      <c r="I80" s="63">
        <v>2244</v>
      </c>
      <c r="J80" s="63">
        <v>10045</v>
      </c>
      <c r="K80" s="63">
        <v>9169</v>
      </c>
      <c r="L80" s="63">
        <v>116923</v>
      </c>
      <c r="M80" s="60">
        <v>1833</v>
      </c>
      <c r="N80" s="64">
        <v>1732</v>
      </c>
      <c r="O80" s="64">
        <v>8968</v>
      </c>
      <c r="P80" s="64">
        <v>5283</v>
      </c>
      <c r="Q80" s="64">
        <v>182004</v>
      </c>
      <c r="R80" s="64">
        <v>15095</v>
      </c>
      <c r="S80" s="64">
        <v>18588</v>
      </c>
      <c r="T80" s="64">
        <v>184500</v>
      </c>
      <c r="U80" s="64">
        <v>70431</v>
      </c>
      <c r="V80" s="101">
        <v>12359</v>
      </c>
      <c r="W80" s="63">
        <v>257748</v>
      </c>
      <c r="X80" s="63">
        <v>54394</v>
      </c>
      <c r="Y80" s="63">
        <v>38441</v>
      </c>
      <c r="Z80" s="63">
        <v>2945</v>
      </c>
      <c r="AA80" s="63">
        <v>882</v>
      </c>
      <c r="AB80" s="63">
        <v>17868</v>
      </c>
      <c r="AC80" s="60">
        <v>20074</v>
      </c>
      <c r="AD80" s="64">
        <v>25023</v>
      </c>
      <c r="AE80" s="64">
        <v>56579</v>
      </c>
      <c r="AF80" s="64">
        <v>1097796</v>
      </c>
      <c r="AG80" s="64">
        <v>48829</v>
      </c>
      <c r="AH80" s="64">
        <v>1384020</v>
      </c>
      <c r="AI80" s="64">
        <v>923357</v>
      </c>
      <c r="AJ80" s="64">
        <v>11513990</v>
      </c>
      <c r="AK80" s="64">
        <v>16253966</v>
      </c>
    </row>
    <row r="81" spans="1:37" x14ac:dyDescent="0.3">
      <c r="A81" s="7" t="s">
        <v>92</v>
      </c>
      <c r="B81" s="14">
        <v>5490</v>
      </c>
      <c r="C81" s="14">
        <v>9320</v>
      </c>
      <c r="D81" s="14">
        <v>2794</v>
      </c>
      <c r="E81" s="14">
        <v>4427</v>
      </c>
      <c r="F81" s="14">
        <v>4986</v>
      </c>
      <c r="G81" s="14">
        <v>31926</v>
      </c>
      <c r="H81" s="14">
        <v>13743</v>
      </c>
      <c r="I81" s="14">
        <v>1486</v>
      </c>
      <c r="J81" s="14">
        <v>2391</v>
      </c>
      <c r="K81" s="14">
        <v>4959</v>
      </c>
      <c r="L81" s="14">
        <v>90805</v>
      </c>
      <c r="M81" s="15">
        <v>1162</v>
      </c>
      <c r="N81" s="16">
        <v>1313</v>
      </c>
      <c r="O81" s="16">
        <v>3568</v>
      </c>
      <c r="P81" s="16">
        <v>4747</v>
      </c>
      <c r="Q81" s="16">
        <v>132496</v>
      </c>
      <c r="R81" s="16">
        <v>4034</v>
      </c>
      <c r="S81" s="16">
        <v>11505</v>
      </c>
      <c r="T81" s="16">
        <v>78907</v>
      </c>
      <c r="U81" s="16">
        <v>28318</v>
      </c>
      <c r="V81" s="100">
        <v>2020</v>
      </c>
      <c r="W81" s="14">
        <v>83292</v>
      </c>
      <c r="X81" s="14">
        <v>21732</v>
      </c>
      <c r="Y81" s="14">
        <v>25571</v>
      </c>
      <c r="Z81" s="14">
        <v>1407</v>
      </c>
      <c r="AA81" s="14">
        <v>700</v>
      </c>
      <c r="AB81" s="14">
        <v>13325</v>
      </c>
      <c r="AC81" s="15">
        <v>12905</v>
      </c>
      <c r="AD81" s="16">
        <v>18155</v>
      </c>
      <c r="AE81" s="16">
        <v>54307</v>
      </c>
      <c r="AF81" s="16">
        <v>925551</v>
      </c>
      <c r="AG81" s="16">
        <v>33907</v>
      </c>
      <c r="AH81" s="16">
        <v>669598</v>
      </c>
      <c r="AI81" s="16">
        <v>510119</v>
      </c>
      <c r="AJ81" s="16">
        <v>5764406</v>
      </c>
      <c r="AK81" s="16">
        <v>8575372</v>
      </c>
    </row>
    <row r="82" spans="1:37" x14ac:dyDescent="0.3">
      <c r="A82" s="7" t="s">
        <v>93</v>
      </c>
      <c r="B82" s="14">
        <v>792</v>
      </c>
      <c r="C82" s="14">
        <v>2284</v>
      </c>
      <c r="D82" s="14">
        <v>631</v>
      </c>
      <c r="E82" s="14">
        <v>1275</v>
      </c>
      <c r="F82" s="14">
        <v>441</v>
      </c>
      <c r="G82" s="14">
        <v>1570</v>
      </c>
      <c r="H82" s="14">
        <v>307</v>
      </c>
      <c r="I82" s="14">
        <v>68</v>
      </c>
      <c r="J82" s="14">
        <v>661</v>
      </c>
      <c r="K82" s="14">
        <v>189</v>
      </c>
      <c r="L82" s="14">
        <v>1950</v>
      </c>
      <c r="M82" s="15">
        <v>27</v>
      </c>
      <c r="N82" s="16">
        <v>27</v>
      </c>
      <c r="O82" s="16">
        <v>768</v>
      </c>
      <c r="P82" s="16">
        <v>374</v>
      </c>
      <c r="Q82" s="16">
        <v>6110</v>
      </c>
      <c r="R82" s="16">
        <v>2292</v>
      </c>
      <c r="S82" s="16">
        <v>324</v>
      </c>
      <c r="T82" s="16">
        <v>3584</v>
      </c>
      <c r="U82" s="16">
        <v>4959</v>
      </c>
      <c r="V82" s="100">
        <v>1531</v>
      </c>
      <c r="W82" s="14">
        <v>20704</v>
      </c>
      <c r="X82" s="14">
        <v>963</v>
      </c>
      <c r="Y82" s="14">
        <v>785</v>
      </c>
      <c r="Z82" s="14">
        <v>81</v>
      </c>
      <c r="AA82" s="14">
        <v>19</v>
      </c>
      <c r="AB82" s="14">
        <v>358</v>
      </c>
      <c r="AC82" s="15">
        <v>539</v>
      </c>
      <c r="AD82" s="16">
        <v>472</v>
      </c>
      <c r="AE82" s="16">
        <v>1162</v>
      </c>
      <c r="AF82" s="16">
        <v>0</v>
      </c>
      <c r="AG82" s="16">
        <v>515</v>
      </c>
      <c r="AH82" s="16">
        <v>219076</v>
      </c>
      <c r="AI82" s="16">
        <v>194446</v>
      </c>
      <c r="AJ82" s="16">
        <v>608796</v>
      </c>
      <c r="AK82" s="16">
        <v>1078078</v>
      </c>
    </row>
    <row r="83" spans="1:37" x14ac:dyDescent="0.3">
      <c r="A83" s="9" t="s">
        <v>94</v>
      </c>
      <c r="B83" s="17">
        <v>7387</v>
      </c>
      <c r="C83" s="17">
        <v>20315</v>
      </c>
      <c r="D83" s="17">
        <v>3883</v>
      </c>
      <c r="E83" s="17">
        <v>8976</v>
      </c>
      <c r="F83" s="17">
        <v>3231</v>
      </c>
      <c r="G83" s="17">
        <v>41884</v>
      </c>
      <c r="H83" s="17">
        <v>7183</v>
      </c>
      <c r="I83" s="17">
        <v>690</v>
      </c>
      <c r="J83" s="17">
        <v>6993</v>
      </c>
      <c r="K83" s="17">
        <v>4022</v>
      </c>
      <c r="L83" s="17">
        <v>24168</v>
      </c>
      <c r="M83" s="18">
        <v>643</v>
      </c>
      <c r="N83" s="19">
        <v>391</v>
      </c>
      <c r="O83" s="19">
        <v>4633</v>
      </c>
      <c r="P83" s="19">
        <v>162</v>
      </c>
      <c r="Q83" s="19">
        <v>43398</v>
      </c>
      <c r="R83" s="19">
        <v>8769</v>
      </c>
      <c r="S83" s="19">
        <v>6759</v>
      </c>
      <c r="T83" s="19">
        <v>102009</v>
      </c>
      <c r="U83" s="19">
        <v>37155</v>
      </c>
      <c r="V83" s="23">
        <v>8807</v>
      </c>
      <c r="W83" s="17">
        <v>153752</v>
      </c>
      <c r="X83" s="17">
        <v>31699</v>
      </c>
      <c r="Y83" s="17">
        <v>12085</v>
      </c>
      <c r="Z83" s="17">
        <v>1457</v>
      </c>
      <c r="AA83" s="17">
        <v>163</v>
      </c>
      <c r="AB83" s="17">
        <v>4186</v>
      </c>
      <c r="AC83" s="18">
        <v>6630</v>
      </c>
      <c r="AD83" s="19">
        <v>6396</v>
      </c>
      <c r="AE83" s="19">
        <v>1110</v>
      </c>
      <c r="AF83" s="19">
        <v>172246</v>
      </c>
      <c r="AG83" s="19">
        <v>14407</v>
      </c>
      <c r="AH83" s="19">
        <v>495345</v>
      </c>
      <c r="AI83" s="19">
        <v>218792</v>
      </c>
      <c r="AJ83" s="19">
        <v>5140789</v>
      </c>
      <c r="AK83" s="19">
        <v>6600517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38" workbookViewId="0">
      <selection activeCell="C60" sqref="C60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142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29232151</v>
      </c>
      <c r="C4" s="73">
        <v>12978185</v>
      </c>
      <c r="D4" s="74">
        <v>16253966</v>
      </c>
      <c r="E4" s="75"/>
      <c r="F4" s="74">
        <v>1111195</v>
      </c>
      <c r="G4" s="76">
        <v>414201</v>
      </c>
      <c r="H4" s="76">
        <v>696993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700439</v>
      </c>
      <c r="C5" s="38">
        <v>189392</v>
      </c>
      <c r="D5" s="77">
        <v>511046</v>
      </c>
      <c r="E5" s="78"/>
      <c r="F5" s="77">
        <v>215492</v>
      </c>
      <c r="G5" s="79">
        <v>58870</v>
      </c>
      <c r="H5" s="79">
        <v>156622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92406</v>
      </c>
      <c r="C6" s="40">
        <v>24833</v>
      </c>
      <c r="D6" s="80">
        <v>67573</v>
      </c>
      <c r="E6" s="81"/>
      <c r="F6" s="80">
        <v>81552</v>
      </c>
      <c r="G6" s="82">
        <v>21331</v>
      </c>
      <c r="H6" s="82">
        <v>60221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20955</v>
      </c>
      <c r="C7" s="40">
        <v>7286</v>
      </c>
      <c r="D7" s="80">
        <v>13669</v>
      </c>
      <c r="E7" s="81">
        <v>0.96899999999999997</v>
      </c>
      <c r="F7" s="80">
        <v>20306</v>
      </c>
      <c r="G7" s="82">
        <v>7061</v>
      </c>
      <c r="H7" s="82">
        <v>13245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26498</v>
      </c>
      <c r="C8" s="40">
        <v>11821</v>
      </c>
      <c r="D8" s="80">
        <v>14677</v>
      </c>
      <c r="E8" s="81">
        <v>0.78100000000000003</v>
      </c>
      <c r="F8" s="80">
        <v>20693</v>
      </c>
      <c r="G8" s="82">
        <v>9231</v>
      </c>
      <c r="H8" s="82">
        <v>11462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8698</v>
      </c>
      <c r="C9" s="40">
        <v>1391</v>
      </c>
      <c r="D9" s="80">
        <v>7307</v>
      </c>
      <c r="E9" s="81">
        <v>0.54100000000000004</v>
      </c>
      <c r="F9" s="80">
        <v>4704</v>
      </c>
      <c r="G9" s="82">
        <v>752</v>
      </c>
      <c r="H9" s="82">
        <v>3952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36255</v>
      </c>
      <c r="C10" s="40">
        <v>4335</v>
      </c>
      <c r="D10" s="80">
        <v>31920</v>
      </c>
      <c r="E10" s="81">
        <v>0.98899999999999999</v>
      </c>
      <c r="F10" s="80">
        <v>35849</v>
      </c>
      <c r="G10" s="82">
        <v>4287</v>
      </c>
      <c r="H10" s="82">
        <v>31562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14167</v>
      </c>
      <c r="C11" s="40">
        <v>5509</v>
      </c>
      <c r="D11" s="80">
        <v>8658</v>
      </c>
      <c r="E11" s="81">
        <v>0.89600000000000002</v>
      </c>
      <c r="F11" s="80">
        <v>12699</v>
      </c>
      <c r="G11" s="82">
        <v>4938</v>
      </c>
      <c r="H11" s="82">
        <v>7761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335689</v>
      </c>
      <c r="C12" s="40">
        <v>88161</v>
      </c>
      <c r="D12" s="80">
        <v>247529</v>
      </c>
      <c r="E12" s="81"/>
      <c r="F12" s="80">
        <v>107996</v>
      </c>
      <c r="G12" s="82">
        <v>27650</v>
      </c>
      <c r="H12" s="82">
        <v>80347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98677</v>
      </c>
      <c r="C13" s="40">
        <v>23296</v>
      </c>
      <c r="D13" s="80">
        <v>75381</v>
      </c>
      <c r="E13" s="81">
        <v>0.39500000000000002</v>
      </c>
      <c r="F13" s="80">
        <v>38944</v>
      </c>
      <c r="G13" s="82">
        <v>9194</v>
      </c>
      <c r="H13" s="82">
        <v>29750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31781</v>
      </c>
      <c r="C14" s="40">
        <v>10547</v>
      </c>
      <c r="D14" s="80">
        <v>21233</v>
      </c>
      <c r="E14" s="81">
        <v>0.74199999999999999</v>
      </c>
      <c r="F14" s="80">
        <v>23572</v>
      </c>
      <c r="G14" s="82">
        <v>7823</v>
      </c>
      <c r="H14" s="82">
        <v>15749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4253</v>
      </c>
      <c r="C15" s="40">
        <v>2009</v>
      </c>
      <c r="D15" s="80">
        <v>2244</v>
      </c>
      <c r="E15" s="81">
        <v>0.96499999999999997</v>
      </c>
      <c r="F15" s="80">
        <v>4102</v>
      </c>
      <c r="G15" s="82">
        <v>1938</v>
      </c>
      <c r="H15" s="82">
        <v>2165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12227</v>
      </c>
      <c r="C16" s="40">
        <v>2182</v>
      </c>
      <c r="D16" s="80">
        <v>10045</v>
      </c>
      <c r="E16" s="81">
        <v>0.95299999999999996</v>
      </c>
      <c r="F16" s="80">
        <v>11650</v>
      </c>
      <c r="G16" s="82">
        <v>2079</v>
      </c>
      <c r="H16" s="82">
        <v>9571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2017</v>
      </c>
      <c r="C17" s="40">
        <v>184</v>
      </c>
      <c r="D17" s="80">
        <v>1833</v>
      </c>
      <c r="E17" s="81">
        <v>0.98299999999999998</v>
      </c>
      <c r="F17" s="80">
        <v>1983</v>
      </c>
      <c r="G17" s="82">
        <v>181</v>
      </c>
      <c r="H17" s="82">
        <v>1802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10691</v>
      </c>
      <c r="C18" s="40">
        <v>1522</v>
      </c>
      <c r="D18" s="80">
        <v>9169</v>
      </c>
      <c r="E18" s="81">
        <v>0.94899999999999995</v>
      </c>
      <c r="F18" s="80">
        <v>10143</v>
      </c>
      <c r="G18" s="82">
        <v>1444</v>
      </c>
      <c r="H18" s="82">
        <v>8699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161270</v>
      </c>
      <c r="C19" s="40">
        <v>44347</v>
      </c>
      <c r="D19" s="80">
        <v>116923</v>
      </c>
      <c r="E19" s="81">
        <v>2.4E-2</v>
      </c>
      <c r="F19" s="80">
        <v>3828</v>
      </c>
      <c r="G19" s="82">
        <v>1053</v>
      </c>
      <c r="H19" s="82">
        <v>2776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12916</v>
      </c>
      <c r="C20" s="40">
        <v>3948</v>
      </c>
      <c r="D20" s="80">
        <v>8968</v>
      </c>
      <c r="E20" s="81">
        <v>0.97799999999999998</v>
      </c>
      <c r="F20" s="80">
        <v>12633</v>
      </c>
      <c r="G20" s="82">
        <v>3861</v>
      </c>
      <c r="H20" s="82">
        <v>8771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1858</v>
      </c>
      <c r="C21" s="40">
        <v>126</v>
      </c>
      <c r="D21" s="80">
        <v>1732</v>
      </c>
      <c r="E21" s="81">
        <v>0.61499999999999999</v>
      </c>
      <c r="F21" s="80">
        <v>1143</v>
      </c>
      <c r="G21" s="82">
        <v>78</v>
      </c>
      <c r="H21" s="82">
        <v>1065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12228</v>
      </c>
      <c r="C22" s="40">
        <v>6944</v>
      </c>
      <c r="D22" s="80">
        <v>5283</v>
      </c>
      <c r="E22" s="81">
        <v>0.4</v>
      </c>
      <c r="F22" s="80">
        <v>4896</v>
      </c>
      <c r="G22" s="82">
        <v>2781</v>
      </c>
      <c r="H22" s="82">
        <v>2115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245949</v>
      </c>
      <c r="C23" s="40">
        <v>63945</v>
      </c>
      <c r="D23" s="80">
        <v>182004</v>
      </c>
      <c r="E23" s="81">
        <v>3.4000000000000002E-2</v>
      </c>
      <c r="F23" s="80">
        <v>8349</v>
      </c>
      <c r="G23" s="82">
        <v>2171</v>
      </c>
      <c r="H23" s="82">
        <v>6178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6792225</v>
      </c>
      <c r="C24" s="38">
        <v>2563296</v>
      </c>
      <c r="D24" s="77">
        <v>4228929</v>
      </c>
      <c r="E24" s="78"/>
      <c r="F24" s="77">
        <v>860156</v>
      </c>
      <c r="G24" s="79">
        <v>338612</v>
      </c>
      <c r="H24" s="79">
        <v>521545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1664785</v>
      </c>
      <c r="C25" s="40">
        <v>451703</v>
      </c>
      <c r="D25" s="80">
        <v>1213081</v>
      </c>
      <c r="E25" s="81"/>
      <c r="F25" s="80">
        <v>136835</v>
      </c>
      <c r="G25" s="82">
        <v>38627</v>
      </c>
      <c r="H25" s="82">
        <v>98207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29071</v>
      </c>
      <c r="C26" s="40">
        <v>13976</v>
      </c>
      <c r="D26" s="80">
        <v>15095</v>
      </c>
      <c r="E26" s="81">
        <v>0.29199999999999998</v>
      </c>
      <c r="F26" s="80">
        <v>8488</v>
      </c>
      <c r="G26" s="82">
        <v>4081</v>
      </c>
      <c r="H26" s="82">
        <v>4408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26173</v>
      </c>
      <c r="C27" s="40">
        <v>1150</v>
      </c>
      <c r="D27" s="80">
        <v>25023</v>
      </c>
      <c r="E27" s="81">
        <v>3.9E-2</v>
      </c>
      <c r="F27" s="80">
        <v>1030</v>
      </c>
      <c r="G27" s="82">
        <v>45</v>
      </c>
      <c r="H27" s="82">
        <v>985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63305</v>
      </c>
      <c r="C28" s="40">
        <v>6726</v>
      </c>
      <c r="D28" s="80">
        <v>56579</v>
      </c>
      <c r="E28" s="81">
        <v>2.8000000000000001E-2</v>
      </c>
      <c r="F28" s="80">
        <v>1750</v>
      </c>
      <c r="G28" s="82">
        <v>186</v>
      </c>
      <c r="H28" s="82">
        <v>1564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1508510</v>
      </c>
      <c r="C29" s="40">
        <v>410714</v>
      </c>
      <c r="D29" s="80">
        <v>1097796</v>
      </c>
      <c r="E29" s="81">
        <v>8.3000000000000004E-2</v>
      </c>
      <c r="F29" s="80">
        <v>125021</v>
      </c>
      <c r="G29" s="82">
        <v>34039</v>
      </c>
      <c r="H29" s="82">
        <v>90982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37726</v>
      </c>
      <c r="C30" s="40">
        <v>19138</v>
      </c>
      <c r="D30" s="80">
        <v>18588</v>
      </c>
      <c r="E30" s="81">
        <v>1.4E-2</v>
      </c>
      <c r="F30" s="80">
        <v>545</v>
      </c>
      <c r="G30" s="82">
        <v>277</v>
      </c>
      <c r="H30" s="82">
        <v>269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979126</v>
      </c>
      <c r="C31" s="40">
        <v>399694</v>
      </c>
      <c r="D31" s="80">
        <v>579432</v>
      </c>
      <c r="E31" s="81"/>
      <c r="F31" s="80">
        <v>558617</v>
      </c>
      <c r="G31" s="82">
        <v>228503</v>
      </c>
      <c r="H31" s="82">
        <v>330114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285827</v>
      </c>
      <c r="C32" s="40">
        <v>101327</v>
      </c>
      <c r="D32" s="80">
        <v>184500</v>
      </c>
      <c r="E32" s="81">
        <v>0.40500000000000003</v>
      </c>
      <c r="F32" s="80">
        <v>115753</v>
      </c>
      <c r="G32" s="82">
        <v>41035</v>
      </c>
      <c r="H32" s="82">
        <v>74718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117057</v>
      </c>
      <c r="C33" s="40">
        <v>46626</v>
      </c>
      <c r="D33" s="80">
        <v>70431</v>
      </c>
      <c r="E33" s="81">
        <v>0.96299999999999997</v>
      </c>
      <c r="F33" s="80">
        <v>112709</v>
      </c>
      <c r="G33" s="82">
        <v>44894</v>
      </c>
      <c r="H33" s="82">
        <v>67815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14643</v>
      </c>
      <c r="C34" s="40">
        <v>2284</v>
      </c>
      <c r="D34" s="80">
        <v>12359</v>
      </c>
      <c r="E34" s="81">
        <v>0.92200000000000004</v>
      </c>
      <c r="F34" s="80">
        <v>13503</v>
      </c>
      <c r="G34" s="82">
        <v>2106</v>
      </c>
      <c r="H34" s="82">
        <v>11397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464590</v>
      </c>
      <c r="C35" s="40">
        <v>206842</v>
      </c>
      <c r="D35" s="80">
        <v>257748</v>
      </c>
      <c r="E35" s="81">
        <v>0.496</v>
      </c>
      <c r="F35" s="80">
        <v>230535</v>
      </c>
      <c r="G35" s="82">
        <v>102637</v>
      </c>
      <c r="H35" s="82">
        <v>127898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97009</v>
      </c>
      <c r="C36" s="40">
        <v>42615</v>
      </c>
      <c r="D36" s="80">
        <v>54394</v>
      </c>
      <c r="E36" s="81">
        <v>0.88800000000000001</v>
      </c>
      <c r="F36" s="80">
        <v>86116</v>
      </c>
      <c r="G36" s="82">
        <v>37830</v>
      </c>
      <c r="H36" s="82">
        <v>48286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181804</v>
      </c>
      <c r="C37" s="40">
        <v>101595</v>
      </c>
      <c r="D37" s="80">
        <v>80210</v>
      </c>
      <c r="E37" s="81"/>
      <c r="F37" s="80">
        <v>35018</v>
      </c>
      <c r="G37" s="82">
        <v>19952</v>
      </c>
      <c r="H37" s="82">
        <v>15067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8002</v>
      </c>
      <c r="C38" s="40">
        <v>5057</v>
      </c>
      <c r="D38" s="80">
        <v>2945</v>
      </c>
      <c r="E38" s="81">
        <v>0.92600000000000005</v>
      </c>
      <c r="F38" s="80">
        <v>7411</v>
      </c>
      <c r="G38" s="82">
        <v>4684</v>
      </c>
      <c r="H38" s="82">
        <v>2727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83081</v>
      </c>
      <c r="C39" s="40">
        <v>44640</v>
      </c>
      <c r="D39" s="80">
        <v>38441</v>
      </c>
      <c r="E39" s="81">
        <v>0.17899999999999999</v>
      </c>
      <c r="F39" s="80">
        <v>14911</v>
      </c>
      <c r="G39" s="82">
        <v>8012</v>
      </c>
      <c r="H39" s="82">
        <v>6899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1896</v>
      </c>
      <c r="C40" s="40">
        <v>1014</v>
      </c>
      <c r="D40" s="80">
        <v>882</v>
      </c>
      <c r="E40" s="81">
        <v>0.93400000000000005</v>
      </c>
      <c r="F40" s="80">
        <v>1771</v>
      </c>
      <c r="G40" s="82">
        <v>948</v>
      </c>
      <c r="H40" s="82">
        <v>824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46559</v>
      </c>
      <c r="C41" s="40">
        <v>28691</v>
      </c>
      <c r="D41" s="80">
        <v>17868</v>
      </c>
      <c r="E41" s="81">
        <v>0.13500000000000001</v>
      </c>
      <c r="F41" s="80">
        <v>6278</v>
      </c>
      <c r="G41" s="82">
        <v>3868</v>
      </c>
      <c r="H41" s="82">
        <v>2409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42267</v>
      </c>
      <c r="C42" s="40">
        <v>22192</v>
      </c>
      <c r="D42" s="80">
        <v>20074</v>
      </c>
      <c r="E42" s="81">
        <v>0.11</v>
      </c>
      <c r="F42" s="80">
        <v>4647</v>
      </c>
      <c r="G42" s="82">
        <v>2440</v>
      </c>
      <c r="H42" s="82">
        <v>2207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84831</v>
      </c>
      <c r="C43" s="40">
        <v>36002</v>
      </c>
      <c r="D43" s="80">
        <v>48829</v>
      </c>
      <c r="E43" s="81">
        <v>0.20300000000000001</v>
      </c>
      <c r="F43" s="80">
        <v>17190</v>
      </c>
      <c r="G43" s="82">
        <v>7296</v>
      </c>
      <c r="H43" s="82">
        <v>9895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21739487</v>
      </c>
      <c r="C44" s="38">
        <v>10225497</v>
      </c>
      <c r="D44" s="77">
        <v>11513990</v>
      </c>
      <c r="E44" s="78"/>
      <c r="F44" s="77">
        <v>35546</v>
      </c>
      <c r="G44" s="79">
        <v>16720</v>
      </c>
      <c r="H44" s="79">
        <v>18826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2477968</v>
      </c>
      <c r="C45" s="40">
        <v>1093948</v>
      </c>
      <c r="D45" s="80">
        <v>1384020</v>
      </c>
      <c r="E45" s="81">
        <v>2.3E-2</v>
      </c>
      <c r="F45" s="80">
        <v>57805</v>
      </c>
      <c r="G45" s="82">
        <v>25519</v>
      </c>
      <c r="H45" s="82">
        <v>32286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1403712</v>
      </c>
      <c r="C46" s="40">
        <v>480355</v>
      </c>
      <c r="D46" s="80">
        <v>923357</v>
      </c>
      <c r="E46" s="81">
        <v>3.9E-2</v>
      </c>
      <c r="F46" s="80">
        <v>54691</v>
      </c>
      <c r="G46" s="82">
        <v>18716</v>
      </c>
      <c r="H46" s="82">
        <v>35976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21739487</v>
      </c>
      <c r="C47" s="83">
        <v>10225497</v>
      </c>
      <c r="D47" s="84">
        <v>11513990</v>
      </c>
      <c r="E47" s="85">
        <v>2E-3</v>
      </c>
      <c r="F47" s="84">
        <v>35546</v>
      </c>
      <c r="G47" s="86">
        <v>16720</v>
      </c>
      <c r="H47" s="86">
        <v>18826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50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29" t="s">
        <v>141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</row>
    <row r="2" spans="1:21" x14ac:dyDescent="0.3">
      <c r="A2" s="132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4"/>
    </row>
    <row r="3" spans="1:21" x14ac:dyDescent="0.3">
      <c r="A3" s="135" t="s">
        <v>100</v>
      </c>
      <c r="B3" s="136" t="s">
        <v>101</v>
      </c>
      <c r="C3" s="136"/>
      <c r="D3" s="136"/>
      <c r="E3" s="136"/>
      <c r="F3" s="136"/>
      <c r="G3" s="136"/>
      <c r="H3" s="137" t="s">
        <v>102</v>
      </c>
      <c r="I3" s="135"/>
      <c r="J3" s="137" t="s">
        <v>103</v>
      </c>
      <c r="K3" s="138"/>
      <c r="L3" s="138"/>
      <c r="M3" s="135"/>
      <c r="N3" s="26"/>
    </row>
    <row r="4" spans="1:21" ht="23.1" customHeight="1" x14ac:dyDescent="0.3">
      <c r="A4" s="135"/>
      <c r="B4" s="139" t="s">
        <v>38</v>
      </c>
      <c r="C4" s="136" t="s">
        <v>104</v>
      </c>
      <c r="D4" s="135" t="s">
        <v>105</v>
      </c>
      <c r="E4" s="136" t="s">
        <v>106</v>
      </c>
      <c r="F4" s="139" t="s">
        <v>107</v>
      </c>
      <c r="G4" s="139" t="s">
        <v>108</v>
      </c>
      <c r="H4" s="141" t="s">
        <v>109</v>
      </c>
      <c r="I4" s="141" t="s">
        <v>110</v>
      </c>
      <c r="J4" s="136" t="s">
        <v>111</v>
      </c>
      <c r="K4" s="135" t="s">
        <v>112</v>
      </c>
      <c r="L4" s="136" t="s">
        <v>113</v>
      </c>
      <c r="M4" s="136" t="s">
        <v>114</v>
      </c>
      <c r="N4" s="139" t="s">
        <v>115</v>
      </c>
    </row>
    <row r="5" spans="1:21" ht="23.1" customHeight="1" x14ac:dyDescent="0.3">
      <c r="A5" s="135"/>
      <c r="B5" s="136"/>
      <c r="C5" s="136"/>
      <c r="D5" s="135"/>
      <c r="E5" s="136"/>
      <c r="F5" s="140"/>
      <c r="G5" s="136"/>
      <c r="H5" s="142"/>
      <c r="I5" s="142"/>
      <c r="J5" s="140"/>
      <c r="K5" s="135"/>
      <c r="L5" s="136"/>
      <c r="M5" s="136"/>
      <c r="N5" s="136"/>
    </row>
    <row r="6" spans="1:21" s="62" customFormat="1" x14ac:dyDescent="0.3">
      <c r="A6" s="36" t="s">
        <v>116</v>
      </c>
      <c r="B6" s="66">
        <v>1459228</v>
      </c>
      <c r="C6" s="66">
        <v>36187</v>
      </c>
      <c r="D6" s="66">
        <v>1131</v>
      </c>
      <c r="E6" s="66">
        <v>58656</v>
      </c>
      <c r="F6" s="66">
        <v>52540</v>
      </c>
      <c r="G6" s="66">
        <v>1157633</v>
      </c>
      <c r="H6" s="66">
        <v>485774</v>
      </c>
      <c r="I6" s="66">
        <v>28232</v>
      </c>
      <c r="J6" s="66">
        <v>346615</v>
      </c>
      <c r="K6" s="66">
        <v>103379</v>
      </c>
      <c r="L6" s="66">
        <v>131125</v>
      </c>
      <c r="M6" s="61">
        <v>62507</v>
      </c>
      <c r="N6" s="66">
        <v>1157633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547398</v>
      </c>
      <c r="C7" s="60">
        <v>4133</v>
      </c>
      <c r="D7" s="60">
        <v>0</v>
      </c>
      <c r="E7" s="60">
        <v>0</v>
      </c>
      <c r="F7" s="60">
        <v>0</v>
      </c>
      <c r="G7" s="60">
        <v>551530</v>
      </c>
      <c r="H7" s="60">
        <v>302179</v>
      </c>
      <c r="I7" s="60">
        <v>12953</v>
      </c>
      <c r="J7" s="60">
        <v>58167</v>
      </c>
      <c r="K7" s="60">
        <v>73396</v>
      </c>
      <c r="L7" s="60">
        <v>95581</v>
      </c>
      <c r="M7" s="61">
        <v>9255</v>
      </c>
      <c r="N7" s="60">
        <v>551530</v>
      </c>
    </row>
    <row r="8" spans="1:21" x14ac:dyDescent="0.3">
      <c r="A8" s="39" t="s">
        <v>3</v>
      </c>
      <c r="B8" s="15">
        <v>25482</v>
      </c>
      <c r="C8" s="15">
        <v>276</v>
      </c>
      <c r="D8" s="15">
        <v>0</v>
      </c>
      <c r="E8" s="15">
        <v>0</v>
      </c>
      <c r="F8" s="15">
        <v>0</v>
      </c>
      <c r="G8" s="15">
        <v>25758</v>
      </c>
      <c r="H8" s="15">
        <v>5296</v>
      </c>
      <c r="I8" s="15">
        <v>96</v>
      </c>
      <c r="J8" s="15">
        <v>19957</v>
      </c>
      <c r="K8" s="15">
        <v>0</v>
      </c>
      <c r="L8" s="15">
        <v>0</v>
      </c>
      <c r="M8" s="22">
        <v>409</v>
      </c>
      <c r="N8" s="15">
        <v>25758</v>
      </c>
    </row>
    <row r="9" spans="1:21" x14ac:dyDescent="0.3">
      <c r="A9" s="41" t="s">
        <v>40</v>
      </c>
      <c r="B9" s="15">
        <v>3450</v>
      </c>
      <c r="C9" s="15">
        <v>38</v>
      </c>
      <c r="D9" s="15">
        <v>0</v>
      </c>
      <c r="E9" s="15">
        <v>0</v>
      </c>
      <c r="F9" s="15">
        <v>0</v>
      </c>
      <c r="G9" s="15">
        <v>3488</v>
      </c>
      <c r="H9" s="15">
        <v>665</v>
      </c>
      <c r="I9" s="15">
        <v>13</v>
      </c>
      <c r="J9" s="15">
        <v>2767</v>
      </c>
      <c r="K9" s="15">
        <v>0</v>
      </c>
      <c r="L9" s="15">
        <v>0</v>
      </c>
      <c r="M9" s="22">
        <v>42</v>
      </c>
      <c r="N9" s="15">
        <v>3488</v>
      </c>
    </row>
    <row r="10" spans="1:21" x14ac:dyDescent="0.3">
      <c r="A10" s="41" t="s">
        <v>41</v>
      </c>
      <c r="B10" s="15">
        <v>681</v>
      </c>
      <c r="C10" s="15">
        <v>8</v>
      </c>
      <c r="D10" s="15">
        <v>0</v>
      </c>
      <c r="E10" s="15">
        <v>0</v>
      </c>
      <c r="F10" s="15">
        <v>0</v>
      </c>
      <c r="G10" s="15">
        <v>688</v>
      </c>
      <c r="H10" s="15">
        <v>131</v>
      </c>
      <c r="I10" s="15">
        <v>3</v>
      </c>
      <c r="J10" s="15">
        <v>546</v>
      </c>
      <c r="K10" s="15">
        <v>0</v>
      </c>
      <c r="L10" s="15">
        <v>0</v>
      </c>
      <c r="M10" s="22">
        <v>8</v>
      </c>
      <c r="N10" s="15">
        <v>688</v>
      </c>
    </row>
    <row r="11" spans="1:21" x14ac:dyDescent="0.3">
      <c r="A11" s="41" t="s">
        <v>42</v>
      </c>
      <c r="B11" s="15">
        <v>2761</v>
      </c>
      <c r="C11" s="15">
        <v>31</v>
      </c>
      <c r="D11" s="15">
        <v>0</v>
      </c>
      <c r="E11" s="15">
        <v>0</v>
      </c>
      <c r="F11" s="15">
        <v>0</v>
      </c>
      <c r="G11" s="15">
        <v>2791</v>
      </c>
      <c r="H11" s="15">
        <v>532</v>
      </c>
      <c r="I11" s="15">
        <v>11</v>
      </c>
      <c r="J11" s="15">
        <v>2214</v>
      </c>
      <c r="K11" s="15">
        <v>0</v>
      </c>
      <c r="L11" s="15">
        <v>0</v>
      </c>
      <c r="M11" s="22">
        <v>34</v>
      </c>
      <c r="N11" s="15">
        <v>2791</v>
      </c>
    </row>
    <row r="12" spans="1:21" x14ac:dyDescent="0.3">
      <c r="A12" s="41" t="s">
        <v>43</v>
      </c>
      <c r="B12" s="15">
        <v>1912</v>
      </c>
      <c r="C12" s="15">
        <v>21</v>
      </c>
      <c r="D12" s="15">
        <v>0</v>
      </c>
      <c r="E12" s="15">
        <v>0</v>
      </c>
      <c r="F12" s="15">
        <v>0</v>
      </c>
      <c r="G12" s="15">
        <v>1933</v>
      </c>
      <c r="H12" s="15">
        <v>369</v>
      </c>
      <c r="I12" s="15">
        <v>7</v>
      </c>
      <c r="J12" s="15">
        <v>1534</v>
      </c>
      <c r="K12" s="15">
        <v>0</v>
      </c>
      <c r="L12" s="15">
        <v>0</v>
      </c>
      <c r="M12" s="22">
        <v>23</v>
      </c>
      <c r="N12" s="15">
        <v>1933</v>
      </c>
    </row>
    <row r="13" spans="1:21" x14ac:dyDescent="0.3">
      <c r="A13" s="41" t="s">
        <v>44</v>
      </c>
      <c r="B13" s="15">
        <v>13227</v>
      </c>
      <c r="C13" s="15">
        <v>147</v>
      </c>
      <c r="D13" s="15">
        <v>0</v>
      </c>
      <c r="E13" s="15">
        <v>0</v>
      </c>
      <c r="F13" s="15">
        <v>0</v>
      </c>
      <c r="G13" s="15">
        <v>13374</v>
      </c>
      <c r="H13" s="15">
        <v>2551</v>
      </c>
      <c r="I13" s="15">
        <v>51</v>
      </c>
      <c r="J13" s="15">
        <v>10610</v>
      </c>
      <c r="K13" s="15">
        <v>0</v>
      </c>
      <c r="L13" s="15">
        <v>0</v>
      </c>
      <c r="M13" s="22">
        <v>162</v>
      </c>
      <c r="N13" s="15">
        <v>13374</v>
      </c>
    </row>
    <row r="14" spans="1:21" x14ac:dyDescent="0.3">
      <c r="A14" s="41" t="s">
        <v>45</v>
      </c>
      <c r="B14" s="15">
        <v>3452</v>
      </c>
      <c r="C14" s="15">
        <v>31</v>
      </c>
      <c r="D14" s="15">
        <v>0</v>
      </c>
      <c r="E14" s="15">
        <v>0</v>
      </c>
      <c r="F14" s="15">
        <v>0</v>
      </c>
      <c r="G14" s="15">
        <v>3483</v>
      </c>
      <c r="H14" s="15">
        <v>1048</v>
      </c>
      <c r="I14" s="15">
        <v>11</v>
      </c>
      <c r="J14" s="15">
        <v>2286</v>
      </c>
      <c r="K14" s="15">
        <v>0</v>
      </c>
      <c r="L14" s="15">
        <v>0</v>
      </c>
      <c r="M14" s="22">
        <v>139</v>
      </c>
      <c r="N14" s="15">
        <v>3483</v>
      </c>
    </row>
    <row r="15" spans="1:21" x14ac:dyDescent="0.3">
      <c r="A15" s="39" t="s">
        <v>4</v>
      </c>
      <c r="B15" s="15">
        <v>33013</v>
      </c>
      <c r="C15" s="15">
        <v>0</v>
      </c>
      <c r="D15" s="15">
        <v>0</v>
      </c>
      <c r="E15" s="15">
        <v>0</v>
      </c>
      <c r="F15" s="15">
        <v>0</v>
      </c>
      <c r="G15" s="15">
        <v>33014</v>
      </c>
      <c r="H15" s="15">
        <v>30343</v>
      </c>
      <c r="I15" s="15">
        <v>2188</v>
      </c>
      <c r="J15" s="15">
        <v>140</v>
      </c>
      <c r="K15" s="15">
        <v>0</v>
      </c>
      <c r="L15" s="15">
        <v>0</v>
      </c>
      <c r="M15" s="22">
        <v>342</v>
      </c>
      <c r="N15" s="15">
        <v>33014</v>
      </c>
    </row>
    <row r="16" spans="1:21" x14ac:dyDescent="0.3">
      <c r="A16" s="39" t="s">
        <v>7</v>
      </c>
      <c r="B16" s="15">
        <v>18045</v>
      </c>
      <c r="C16" s="15">
        <v>0</v>
      </c>
      <c r="D16" s="15">
        <v>0</v>
      </c>
      <c r="E16" s="15">
        <v>0</v>
      </c>
      <c r="F16" s="15">
        <v>0</v>
      </c>
      <c r="G16" s="15">
        <v>18045</v>
      </c>
      <c r="H16" s="15">
        <v>0</v>
      </c>
      <c r="I16" s="15">
        <v>0</v>
      </c>
      <c r="J16" s="15">
        <v>14428</v>
      </c>
      <c r="K16" s="15">
        <v>0</v>
      </c>
      <c r="L16" s="15">
        <v>3616</v>
      </c>
      <c r="M16" s="22">
        <v>0</v>
      </c>
      <c r="N16" s="15">
        <v>18045</v>
      </c>
    </row>
    <row r="17" spans="1:14" x14ac:dyDescent="0.3">
      <c r="A17" s="41" t="s">
        <v>46</v>
      </c>
      <c r="B17" s="15">
        <v>1433</v>
      </c>
      <c r="C17" s="15">
        <v>0</v>
      </c>
      <c r="D17" s="15">
        <v>0</v>
      </c>
      <c r="E17" s="15">
        <v>0</v>
      </c>
      <c r="F17" s="15">
        <v>0</v>
      </c>
      <c r="G17" s="15">
        <v>1433</v>
      </c>
      <c r="H17" s="15">
        <v>0</v>
      </c>
      <c r="I17" s="15">
        <v>0</v>
      </c>
      <c r="J17" s="15">
        <v>1433</v>
      </c>
      <c r="K17" s="15">
        <v>0</v>
      </c>
      <c r="L17" s="15">
        <v>0</v>
      </c>
      <c r="M17" s="22">
        <v>0</v>
      </c>
      <c r="N17" s="15">
        <v>1433</v>
      </c>
    </row>
    <row r="18" spans="1:14" x14ac:dyDescent="0.3">
      <c r="A18" s="41" t="s">
        <v>47</v>
      </c>
      <c r="B18" s="15">
        <v>2205</v>
      </c>
      <c r="C18" s="15">
        <v>0</v>
      </c>
      <c r="D18" s="15">
        <v>0</v>
      </c>
      <c r="E18" s="15">
        <v>0</v>
      </c>
      <c r="F18" s="15">
        <v>0</v>
      </c>
      <c r="G18" s="15">
        <v>2205</v>
      </c>
      <c r="H18" s="15">
        <v>0</v>
      </c>
      <c r="I18" s="15">
        <v>0</v>
      </c>
      <c r="J18" s="15">
        <v>2205</v>
      </c>
      <c r="K18" s="15">
        <v>0</v>
      </c>
      <c r="L18" s="15">
        <v>0</v>
      </c>
      <c r="M18" s="22">
        <v>0</v>
      </c>
      <c r="N18" s="15">
        <v>2205</v>
      </c>
    </row>
    <row r="19" spans="1:14" x14ac:dyDescent="0.3">
      <c r="A19" s="41" t="s">
        <v>48</v>
      </c>
      <c r="B19" s="15">
        <v>502</v>
      </c>
      <c r="C19" s="15">
        <v>0</v>
      </c>
      <c r="D19" s="15">
        <v>0</v>
      </c>
      <c r="E19" s="15">
        <v>0</v>
      </c>
      <c r="F19" s="15">
        <v>0</v>
      </c>
      <c r="G19" s="15">
        <v>502</v>
      </c>
      <c r="H19" s="15">
        <v>0</v>
      </c>
      <c r="I19" s="15">
        <v>0</v>
      </c>
      <c r="J19" s="15">
        <v>502</v>
      </c>
      <c r="K19" s="15">
        <v>0</v>
      </c>
      <c r="L19" s="15">
        <v>0</v>
      </c>
      <c r="M19" s="22">
        <v>0</v>
      </c>
      <c r="N19" s="15">
        <v>502</v>
      </c>
    </row>
    <row r="20" spans="1:14" x14ac:dyDescent="0.3">
      <c r="A20" s="41" t="s">
        <v>49</v>
      </c>
      <c r="B20" s="15">
        <v>4641</v>
      </c>
      <c r="C20" s="15">
        <v>0</v>
      </c>
      <c r="D20" s="15">
        <v>0</v>
      </c>
      <c r="E20" s="15">
        <v>0</v>
      </c>
      <c r="F20" s="15">
        <v>0</v>
      </c>
      <c r="G20" s="15">
        <v>4641</v>
      </c>
      <c r="H20" s="15">
        <v>0</v>
      </c>
      <c r="I20" s="15">
        <v>0</v>
      </c>
      <c r="J20" s="15">
        <v>4641</v>
      </c>
      <c r="K20" s="15">
        <v>0</v>
      </c>
      <c r="L20" s="15">
        <v>0</v>
      </c>
      <c r="M20" s="22">
        <v>0</v>
      </c>
      <c r="N20" s="15">
        <v>4641</v>
      </c>
    </row>
    <row r="21" spans="1:14" x14ac:dyDescent="0.3">
      <c r="A21" s="41" t="s">
        <v>50</v>
      </c>
      <c r="B21" s="15">
        <v>287</v>
      </c>
      <c r="C21" s="15">
        <v>0</v>
      </c>
      <c r="D21" s="15">
        <v>0</v>
      </c>
      <c r="E21" s="15">
        <v>0</v>
      </c>
      <c r="F21" s="15">
        <v>0</v>
      </c>
      <c r="G21" s="15">
        <v>287</v>
      </c>
      <c r="H21" s="15">
        <v>0</v>
      </c>
      <c r="I21" s="15">
        <v>0</v>
      </c>
      <c r="J21" s="15">
        <v>287</v>
      </c>
      <c r="K21" s="15">
        <v>0</v>
      </c>
      <c r="L21" s="15">
        <v>0</v>
      </c>
      <c r="M21" s="22">
        <v>0</v>
      </c>
      <c r="N21" s="15">
        <v>287</v>
      </c>
    </row>
    <row r="22" spans="1:14" x14ac:dyDescent="0.3">
      <c r="A22" s="41" t="s">
        <v>51</v>
      </c>
      <c r="B22" s="15">
        <v>2293</v>
      </c>
      <c r="C22" s="15">
        <v>0</v>
      </c>
      <c r="D22" s="15">
        <v>0</v>
      </c>
      <c r="E22" s="15">
        <v>0</v>
      </c>
      <c r="F22" s="15">
        <v>0</v>
      </c>
      <c r="G22" s="15">
        <v>2293</v>
      </c>
      <c r="H22" s="15">
        <v>0</v>
      </c>
      <c r="I22" s="15">
        <v>0</v>
      </c>
      <c r="J22" s="15">
        <v>2293</v>
      </c>
      <c r="K22" s="15">
        <v>0</v>
      </c>
      <c r="L22" s="15">
        <v>0</v>
      </c>
      <c r="M22" s="22">
        <v>0</v>
      </c>
      <c r="N22" s="15">
        <v>2293</v>
      </c>
    </row>
    <row r="23" spans="1:14" x14ac:dyDescent="0.3">
      <c r="A23" s="41" t="s">
        <v>52</v>
      </c>
      <c r="B23" s="15">
        <v>4032</v>
      </c>
      <c r="C23" s="15">
        <v>0</v>
      </c>
      <c r="D23" s="15">
        <v>0</v>
      </c>
      <c r="E23" s="15">
        <v>0</v>
      </c>
      <c r="F23" s="15">
        <v>0</v>
      </c>
      <c r="G23" s="15">
        <v>4032</v>
      </c>
      <c r="H23" s="15">
        <v>0</v>
      </c>
      <c r="I23" s="15">
        <v>0</v>
      </c>
      <c r="J23" s="15">
        <v>416</v>
      </c>
      <c r="K23" s="15">
        <v>0</v>
      </c>
      <c r="L23" s="15">
        <v>3616</v>
      </c>
      <c r="M23" s="22">
        <v>0</v>
      </c>
      <c r="N23" s="15">
        <v>4032</v>
      </c>
    </row>
    <row r="24" spans="1:14" x14ac:dyDescent="0.3">
      <c r="A24" s="41" t="s">
        <v>53</v>
      </c>
      <c r="B24" s="15">
        <v>2293</v>
      </c>
      <c r="C24" s="15">
        <v>0</v>
      </c>
      <c r="D24" s="15">
        <v>0</v>
      </c>
      <c r="E24" s="15">
        <v>0</v>
      </c>
      <c r="F24" s="15">
        <v>0</v>
      </c>
      <c r="G24" s="15">
        <v>2293</v>
      </c>
      <c r="H24" s="15">
        <v>0</v>
      </c>
      <c r="I24" s="15">
        <v>0</v>
      </c>
      <c r="J24" s="15">
        <v>2293</v>
      </c>
      <c r="K24" s="15">
        <v>0</v>
      </c>
      <c r="L24" s="15">
        <v>0</v>
      </c>
      <c r="M24" s="22">
        <v>0</v>
      </c>
      <c r="N24" s="15">
        <v>2293</v>
      </c>
    </row>
    <row r="25" spans="1:14" x14ac:dyDescent="0.3">
      <c r="A25" s="41" t="s">
        <v>54</v>
      </c>
      <c r="B25" s="15">
        <v>358</v>
      </c>
      <c r="C25" s="15">
        <v>0</v>
      </c>
      <c r="D25" s="15">
        <v>0</v>
      </c>
      <c r="E25" s="15">
        <v>0</v>
      </c>
      <c r="F25" s="15">
        <v>0</v>
      </c>
      <c r="G25" s="15">
        <v>358</v>
      </c>
      <c r="H25" s="15">
        <v>0</v>
      </c>
      <c r="I25" s="15">
        <v>0</v>
      </c>
      <c r="J25" s="15">
        <v>358</v>
      </c>
      <c r="K25" s="15">
        <v>0</v>
      </c>
      <c r="L25" s="15">
        <v>0</v>
      </c>
      <c r="M25" s="22">
        <v>0</v>
      </c>
      <c r="N25" s="15">
        <v>358</v>
      </c>
    </row>
    <row r="26" spans="1:14" x14ac:dyDescent="0.3">
      <c r="A26" s="39" t="s">
        <v>55</v>
      </c>
      <c r="B26" s="15">
        <v>295620</v>
      </c>
      <c r="C26" s="15">
        <v>3811</v>
      </c>
      <c r="D26" s="15">
        <v>0</v>
      </c>
      <c r="E26" s="15">
        <v>0</v>
      </c>
      <c r="F26" s="15">
        <v>0</v>
      </c>
      <c r="G26" s="15">
        <v>299432</v>
      </c>
      <c r="H26" s="15">
        <v>264060</v>
      </c>
      <c r="I26" s="15">
        <v>10303</v>
      </c>
      <c r="J26" s="15">
        <v>12830</v>
      </c>
      <c r="K26" s="15">
        <v>3215</v>
      </c>
      <c r="L26" s="15">
        <v>530</v>
      </c>
      <c r="M26" s="22">
        <v>8493</v>
      </c>
      <c r="N26" s="15">
        <v>299432</v>
      </c>
    </row>
    <row r="27" spans="1:14" x14ac:dyDescent="0.3">
      <c r="A27" s="41" t="s">
        <v>8</v>
      </c>
      <c r="B27" s="15">
        <v>222418</v>
      </c>
      <c r="C27" s="15">
        <v>2997</v>
      </c>
      <c r="D27" s="15">
        <v>0</v>
      </c>
      <c r="E27" s="15">
        <v>0</v>
      </c>
      <c r="F27" s="15">
        <v>0</v>
      </c>
      <c r="G27" s="15">
        <v>225415</v>
      </c>
      <c r="H27" s="15">
        <v>214421</v>
      </c>
      <c r="I27" s="15">
        <v>2912</v>
      </c>
      <c r="J27" s="15">
        <v>1154</v>
      </c>
      <c r="K27" s="15">
        <v>0</v>
      </c>
      <c r="L27" s="15">
        <v>0</v>
      </c>
      <c r="M27" s="22">
        <v>6928</v>
      </c>
      <c r="N27" s="15">
        <v>225415</v>
      </c>
    </row>
    <row r="28" spans="1:14" x14ac:dyDescent="0.3">
      <c r="A28" s="41" t="s">
        <v>56</v>
      </c>
      <c r="B28" s="15">
        <v>1735</v>
      </c>
      <c r="C28" s="15">
        <v>26</v>
      </c>
      <c r="D28" s="15">
        <v>0</v>
      </c>
      <c r="E28" s="15">
        <v>0</v>
      </c>
      <c r="F28" s="15">
        <v>0</v>
      </c>
      <c r="G28" s="15">
        <v>1761</v>
      </c>
      <c r="H28" s="15">
        <v>1549</v>
      </c>
      <c r="I28" s="15">
        <v>127</v>
      </c>
      <c r="J28" s="15">
        <v>0</v>
      </c>
      <c r="K28" s="15">
        <v>0</v>
      </c>
      <c r="L28" s="15">
        <v>0</v>
      </c>
      <c r="M28" s="22">
        <v>84</v>
      </c>
      <c r="N28" s="15">
        <v>1761</v>
      </c>
    </row>
    <row r="29" spans="1:14" x14ac:dyDescent="0.3">
      <c r="A29" s="41" t="s">
        <v>10</v>
      </c>
      <c r="B29" s="15">
        <v>5059</v>
      </c>
      <c r="C29" s="15">
        <v>6</v>
      </c>
      <c r="D29" s="15">
        <v>0</v>
      </c>
      <c r="E29" s="15">
        <v>0</v>
      </c>
      <c r="F29" s="15">
        <v>0</v>
      </c>
      <c r="G29" s="15">
        <v>5065</v>
      </c>
      <c r="H29" s="15">
        <v>2890</v>
      </c>
      <c r="I29" s="15">
        <v>2142</v>
      </c>
      <c r="J29" s="15">
        <v>0</v>
      </c>
      <c r="K29" s="15">
        <v>0</v>
      </c>
      <c r="L29" s="15">
        <v>0</v>
      </c>
      <c r="M29" s="22">
        <v>33</v>
      </c>
      <c r="N29" s="15">
        <v>5065</v>
      </c>
    </row>
    <row r="30" spans="1:14" x14ac:dyDescent="0.3">
      <c r="A30" s="41" t="s">
        <v>57</v>
      </c>
      <c r="B30" s="15">
        <v>20927</v>
      </c>
      <c r="C30" s="15">
        <v>312</v>
      </c>
      <c r="D30" s="15">
        <v>0</v>
      </c>
      <c r="E30" s="15">
        <v>0</v>
      </c>
      <c r="F30" s="15">
        <v>0</v>
      </c>
      <c r="G30" s="15">
        <v>21239</v>
      </c>
      <c r="H30" s="15">
        <v>18683</v>
      </c>
      <c r="I30" s="15">
        <v>1533</v>
      </c>
      <c r="J30" s="15">
        <v>0</v>
      </c>
      <c r="K30" s="15">
        <v>0</v>
      </c>
      <c r="L30" s="15">
        <v>0</v>
      </c>
      <c r="M30" s="22">
        <v>1023</v>
      </c>
      <c r="N30" s="15">
        <v>21239</v>
      </c>
    </row>
    <row r="31" spans="1:14" x14ac:dyDescent="0.3">
      <c r="A31" s="41" t="s">
        <v>11</v>
      </c>
      <c r="B31" s="15">
        <v>12571</v>
      </c>
      <c r="C31" s="15">
        <v>0</v>
      </c>
      <c r="D31" s="15">
        <v>0</v>
      </c>
      <c r="E31" s="15">
        <v>0</v>
      </c>
      <c r="F31" s="15">
        <v>0</v>
      </c>
      <c r="G31" s="15">
        <v>12571</v>
      </c>
      <c r="H31" s="15">
        <v>6639</v>
      </c>
      <c r="I31" s="15">
        <v>2021</v>
      </c>
      <c r="J31" s="15">
        <v>3910</v>
      </c>
      <c r="K31" s="15">
        <v>0</v>
      </c>
      <c r="L31" s="15">
        <v>0</v>
      </c>
      <c r="M31" s="22">
        <v>0</v>
      </c>
      <c r="N31" s="15">
        <v>12571</v>
      </c>
    </row>
    <row r="32" spans="1:14" x14ac:dyDescent="0.3">
      <c r="A32" s="41" t="s">
        <v>14</v>
      </c>
      <c r="B32" s="15">
        <v>2104</v>
      </c>
      <c r="C32" s="15">
        <v>50</v>
      </c>
      <c r="D32" s="15">
        <v>0</v>
      </c>
      <c r="E32" s="15">
        <v>0</v>
      </c>
      <c r="F32" s="15">
        <v>0</v>
      </c>
      <c r="G32" s="15">
        <v>2154</v>
      </c>
      <c r="H32" s="15">
        <v>1967</v>
      </c>
      <c r="I32" s="15">
        <v>27</v>
      </c>
      <c r="J32" s="15">
        <v>0</v>
      </c>
      <c r="K32" s="15">
        <v>0</v>
      </c>
      <c r="L32" s="15">
        <v>0</v>
      </c>
      <c r="M32" s="22">
        <v>160</v>
      </c>
      <c r="N32" s="15">
        <v>2154</v>
      </c>
    </row>
    <row r="33" spans="1:14" x14ac:dyDescent="0.3">
      <c r="A33" s="41" t="s">
        <v>12</v>
      </c>
      <c r="B33" s="15">
        <v>9905</v>
      </c>
      <c r="C33" s="15">
        <v>52</v>
      </c>
      <c r="D33" s="15">
        <v>0</v>
      </c>
      <c r="E33" s="15">
        <v>0</v>
      </c>
      <c r="F33" s="15">
        <v>0</v>
      </c>
      <c r="G33" s="15">
        <v>9956</v>
      </c>
      <c r="H33" s="15">
        <v>8701</v>
      </c>
      <c r="I33" s="15">
        <v>1242</v>
      </c>
      <c r="J33" s="15">
        <v>0</v>
      </c>
      <c r="K33" s="15">
        <v>0</v>
      </c>
      <c r="L33" s="15">
        <v>0</v>
      </c>
      <c r="M33" s="22">
        <v>13</v>
      </c>
      <c r="N33" s="15">
        <v>9956</v>
      </c>
    </row>
    <row r="34" spans="1:14" x14ac:dyDescent="0.3">
      <c r="A34" s="41" t="s">
        <v>58</v>
      </c>
      <c r="B34" s="15">
        <v>2077</v>
      </c>
      <c r="C34" s="15">
        <v>0</v>
      </c>
      <c r="D34" s="15">
        <v>0</v>
      </c>
      <c r="E34" s="15">
        <v>0</v>
      </c>
      <c r="F34" s="15">
        <v>0</v>
      </c>
      <c r="G34" s="15">
        <v>2077</v>
      </c>
      <c r="H34" s="15">
        <v>2000</v>
      </c>
      <c r="I34" s="15">
        <v>76</v>
      </c>
      <c r="J34" s="15">
        <v>0</v>
      </c>
      <c r="K34" s="15">
        <v>0</v>
      </c>
      <c r="L34" s="15">
        <v>0</v>
      </c>
      <c r="M34" s="22">
        <v>0</v>
      </c>
      <c r="N34" s="15">
        <v>2077</v>
      </c>
    </row>
    <row r="35" spans="1:14" x14ac:dyDescent="0.3">
      <c r="A35" s="41" t="s">
        <v>13</v>
      </c>
      <c r="B35" s="15">
        <v>5098</v>
      </c>
      <c r="C35" s="15">
        <v>351</v>
      </c>
      <c r="D35" s="15">
        <v>0</v>
      </c>
      <c r="E35" s="15">
        <v>0</v>
      </c>
      <c r="F35" s="15">
        <v>0</v>
      </c>
      <c r="G35" s="15">
        <v>5449</v>
      </c>
      <c r="H35" s="15">
        <v>1322</v>
      </c>
      <c r="I35" s="15">
        <v>144</v>
      </c>
      <c r="J35" s="15">
        <v>0</v>
      </c>
      <c r="K35" s="15">
        <v>3215</v>
      </c>
      <c r="L35" s="15">
        <v>530</v>
      </c>
      <c r="M35" s="22">
        <v>238</v>
      </c>
      <c r="N35" s="15">
        <v>5449</v>
      </c>
    </row>
    <row r="36" spans="1:14" x14ac:dyDescent="0.3">
      <c r="A36" s="41" t="s">
        <v>59</v>
      </c>
      <c r="B36" s="15">
        <v>13328</v>
      </c>
      <c r="C36" s="15">
        <v>18</v>
      </c>
      <c r="D36" s="15">
        <v>0</v>
      </c>
      <c r="E36" s="15">
        <v>0</v>
      </c>
      <c r="F36" s="15">
        <v>0</v>
      </c>
      <c r="G36" s="15">
        <v>13346</v>
      </c>
      <c r="H36" s="15">
        <v>5503</v>
      </c>
      <c r="I36" s="15">
        <v>63</v>
      </c>
      <c r="J36" s="15">
        <v>7766</v>
      </c>
      <c r="K36" s="15">
        <v>0</v>
      </c>
      <c r="L36" s="15">
        <v>0</v>
      </c>
      <c r="M36" s="22">
        <v>14</v>
      </c>
      <c r="N36" s="15">
        <v>13346</v>
      </c>
    </row>
    <row r="37" spans="1:14" x14ac:dyDescent="0.3">
      <c r="A37" s="41" t="s">
        <v>15</v>
      </c>
      <c r="B37" s="15">
        <v>399</v>
      </c>
      <c r="C37" s="15">
        <v>0</v>
      </c>
      <c r="D37" s="15">
        <v>0</v>
      </c>
      <c r="E37" s="15">
        <v>0</v>
      </c>
      <c r="F37" s="15">
        <v>0</v>
      </c>
      <c r="G37" s="15">
        <v>399</v>
      </c>
      <c r="H37" s="15">
        <v>385</v>
      </c>
      <c r="I37" s="15">
        <v>15</v>
      </c>
      <c r="J37" s="15">
        <v>0</v>
      </c>
      <c r="K37" s="15">
        <v>0</v>
      </c>
      <c r="L37" s="15">
        <v>0</v>
      </c>
      <c r="M37" s="22">
        <v>0</v>
      </c>
      <c r="N37" s="15">
        <v>399</v>
      </c>
    </row>
    <row r="38" spans="1:14" x14ac:dyDescent="0.3">
      <c r="A38" s="39" t="s">
        <v>17</v>
      </c>
      <c r="B38" s="15">
        <v>4959</v>
      </c>
      <c r="C38" s="15">
        <v>0</v>
      </c>
      <c r="D38" s="15">
        <v>0</v>
      </c>
      <c r="E38" s="15">
        <v>0</v>
      </c>
      <c r="F38" s="15">
        <v>0</v>
      </c>
      <c r="G38" s="15">
        <v>4959</v>
      </c>
      <c r="H38" s="15">
        <v>2041</v>
      </c>
      <c r="I38" s="15">
        <v>0</v>
      </c>
      <c r="J38" s="15">
        <v>2916</v>
      </c>
      <c r="K38" s="15">
        <v>0</v>
      </c>
      <c r="L38" s="15">
        <v>0</v>
      </c>
      <c r="M38" s="22">
        <v>2</v>
      </c>
      <c r="N38" s="15">
        <v>4959</v>
      </c>
    </row>
    <row r="39" spans="1:14" x14ac:dyDescent="0.3">
      <c r="A39" s="39" t="s">
        <v>18</v>
      </c>
      <c r="B39" s="15">
        <v>100097</v>
      </c>
      <c r="C39" s="15">
        <v>45</v>
      </c>
      <c r="D39" s="15">
        <v>0</v>
      </c>
      <c r="E39" s="15">
        <v>0</v>
      </c>
      <c r="F39" s="15">
        <v>0</v>
      </c>
      <c r="G39" s="15">
        <v>100143</v>
      </c>
      <c r="H39" s="15">
        <v>439</v>
      </c>
      <c r="I39" s="15">
        <v>366</v>
      </c>
      <c r="J39" s="15">
        <v>7894</v>
      </c>
      <c r="K39" s="15">
        <v>0</v>
      </c>
      <c r="L39" s="15">
        <v>91435</v>
      </c>
      <c r="M39" s="22">
        <v>8</v>
      </c>
      <c r="N39" s="15">
        <v>100143</v>
      </c>
    </row>
    <row r="40" spans="1:14" x14ac:dyDescent="0.3">
      <c r="A40" s="39" t="s">
        <v>60</v>
      </c>
      <c r="B40" s="15">
        <v>70181</v>
      </c>
      <c r="C40" s="15">
        <v>0</v>
      </c>
      <c r="D40" s="15">
        <v>0</v>
      </c>
      <c r="E40" s="15">
        <v>0</v>
      </c>
      <c r="F40" s="15">
        <v>0</v>
      </c>
      <c r="G40" s="15">
        <v>70181</v>
      </c>
      <c r="H40" s="15">
        <v>0</v>
      </c>
      <c r="I40" s="15">
        <v>0</v>
      </c>
      <c r="J40" s="15">
        <v>0</v>
      </c>
      <c r="K40" s="15">
        <v>70181</v>
      </c>
      <c r="L40" s="15">
        <v>0</v>
      </c>
      <c r="M40" s="22">
        <v>0</v>
      </c>
      <c r="N40" s="15">
        <v>70181</v>
      </c>
    </row>
    <row r="41" spans="1:14" s="62" customFormat="1" x14ac:dyDescent="0.3">
      <c r="A41" s="37" t="s">
        <v>61</v>
      </c>
      <c r="B41" s="60">
        <v>911830</v>
      </c>
      <c r="C41" s="60">
        <v>32054</v>
      </c>
      <c r="D41" s="60">
        <v>1131</v>
      </c>
      <c r="E41" s="60">
        <v>58656</v>
      </c>
      <c r="F41" s="60">
        <v>52540</v>
      </c>
      <c r="G41" s="60">
        <v>606102</v>
      </c>
      <c r="H41" s="60">
        <v>183596</v>
      </c>
      <c r="I41" s="60">
        <v>15279</v>
      </c>
      <c r="J41" s="60">
        <v>288448</v>
      </c>
      <c r="K41" s="60">
        <v>29983</v>
      </c>
      <c r="L41" s="60">
        <v>35544</v>
      </c>
      <c r="M41" s="61">
        <v>53253</v>
      </c>
      <c r="N41" s="60">
        <v>606102</v>
      </c>
    </row>
    <row r="42" spans="1:14" x14ac:dyDescent="0.3">
      <c r="A42" s="39" t="s">
        <v>62</v>
      </c>
      <c r="B42" s="15">
        <v>47808</v>
      </c>
      <c r="C42" s="15">
        <v>217</v>
      </c>
      <c r="D42" s="15">
        <v>0</v>
      </c>
      <c r="E42" s="15">
        <v>0</v>
      </c>
      <c r="F42" s="15">
        <v>0</v>
      </c>
      <c r="G42" s="15">
        <v>48025</v>
      </c>
      <c r="H42" s="15">
        <v>12917</v>
      </c>
      <c r="I42" s="15">
        <v>158</v>
      </c>
      <c r="J42" s="15">
        <v>16748</v>
      </c>
      <c r="K42" s="15">
        <v>0</v>
      </c>
      <c r="L42" s="15">
        <v>17671</v>
      </c>
      <c r="M42" s="22">
        <v>532</v>
      </c>
      <c r="N42" s="15">
        <v>48025</v>
      </c>
    </row>
    <row r="43" spans="1:14" x14ac:dyDescent="0.3">
      <c r="A43" s="41" t="s">
        <v>63</v>
      </c>
      <c r="B43" s="15">
        <v>8798</v>
      </c>
      <c r="C43" s="15">
        <v>0</v>
      </c>
      <c r="D43" s="15">
        <v>0</v>
      </c>
      <c r="E43" s="15">
        <v>0</v>
      </c>
      <c r="F43" s="15">
        <v>0</v>
      </c>
      <c r="G43" s="15">
        <v>8798</v>
      </c>
      <c r="H43" s="15">
        <v>4935</v>
      </c>
      <c r="I43" s="15">
        <v>0</v>
      </c>
      <c r="J43" s="15">
        <v>3858</v>
      </c>
      <c r="K43" s="15">
        <v>0</v>
      </c>
      <c r="L43" s="15">
        <v>0</v>
      </c>
      <c r="M43" s="22">
        <v>5</v>
      </c>
      <c r="N43" s="15">
        <v>8798</v>
      </c>
    </row>
    <row r="44" spans="1:14" x14ac:dyDescent="0.3">
      <c r="A44" s="41" t="s">
        <v>5</v>
      </c>
      <c r="B44" s="15">
        <v>3935</v>
      </c>
      <c r="C44" s="15">
        <v>0</v>
      </c>
      <c r="D44" s="15">
        <v>0</v>
      </c>
      <c r="E44" s="15">
        <v>0</v>
      </c>
      <c r="F44" s="15">
        <v>0</v>
      </c>
      <c r="G44" s="15">
        <v>3935</v>
      </c>
      <c r="H44" s="15">
        <v>3878</v>
      </c>
      <c r="I44" s="15">
        <v>1</v>
      </c>
      <c r="J44" s="15">
        <v>0</v>
      </c>
      <c r="K44" s="15">
        <v>0</v>
      </c>
      <c r="L44" s="15">
        <v>0</v>
      </c>
      <c r="M44" s="22">
        <v>56</v>
      </c>
      <c r="N44" s="15">
        <v>3935</v>
      </c>
    </row>
    <row r="45" spans="1:14" x14ac:dyDescent="0.3">
      <c r="A45" s="41" t="s">
        <v>64</v>
      </c>
      <c r="B45" s="15">
        <v>14757</v>
      </c>
      <c r="C45" s="15">
        <v>206</v>
      </c>
      <c r="D45" s="15">
        <v>0</v>
      </c>
      <c r="E45" s="15">
        <v>0</v>
      </c>
      <c r="F45" s="15">
        <v>0</v>
      </c>
      <c r="G45" s="15">
        <v>14963</v>
      </c>
      <c r="H45" s="15">
        <v>3818</v>
      </c>
      <c r="I45" s="15">
        <v>1</v>
      </c>
      <c r="J45" s="15">
        <v>10725</v>
      </c>
      <c r="K45" s="15">
        <v>0</v>
      </c>
      <c r="L45" s="15">
        <v>0</v>
      </c>
      <c r="M45" s="22">
        <v>420</v>
      </c>
      <c r="N45" s="15">
        <v>14963</v>
      </c>
    </row>
    <row r="46" spans="1:14" x14ac:dyDescent="0.3">
      <c r="A46" s="41" t="s">
        <v>31</v>
      </c>
      <c r="B46" s="15">
        <v>1017</v>
      </c>
      <c r="C46" s="15">
        <v>0</v>
      </c>
      <c r="D46" s="15">
        <v>0</v>
      </c>
      <c r="E46" s="15">
        <v>0</v>
      </c>
      <c r="F46" s="15">
        <v>0</v>
      </c>
      <c r="G46" s="15">
        <v>1017</v>
      </c>
      <c r="H46" s="15">
        <v>1</v>
      </c>
      <c r="I46" s="15">
        <v>0</v>
      </c>
      <c r="J46" s="15">
        <v>1016</v>
      </c>
      <c r="K46" s="15">
        <v>0</v>
      </c>
      <c r="L46" s="15">
        <v>0</v>
      </c>
      <c r="M46" s="22">
        <v>0</v>
      </c>
      <c r="N46" s="15">
        <v>1017</v>
      </c>
    </row>
    <row r="47" spans="1:14" x14ac:dyDescent="0.3">
      <c r="A47" s="41" t="s">
        <v>32</v>
      </c>
      <c r="B47" s="15">
        <v>546</v>
      </c>
      <c r="C47" s="15">
        <v>0</v>
      </c>
      <c r="D47" s="15">
        <v>0</v>
      </c>
      <c r="E47" s="15">
        <v>0</v>
      </c>
      <c r="F47" s="15">
        <v>0</v>
      </c>
      <c r="G47" s="15">
        <v>546</v>
      </c>
      <c r="H47" s="15">
        <v>45</v>
      </c>
      <c r="I47" s="15">
        <v>6</v>
      </c>
      <c r="J47" s="15">
        <v>494</v>
      </c>
      <c r="K47" s="15">
        <v>0</v>
      </c>
      <c r="L47" s="15">
        <v>0</v>
      </c>
      <c r="M47" s="22">
        <v>0</v>
      </c>
      <c r="N47" s="15">
        <v>546</v>
      </c>
    </row>
    <row r="48" spans="1:14" x14ac:dyDescent="0.3">
      <c r="A48" s="41" t="s">
        <v>33</v>
      </c>
      <c r="B48" s="15">
        <v>17671</v>
      </c>
      <c r="C48" s="15">
        <v>0</v>
      </c>
      <c r="D48" s="15">
        <v>0</v>
      </c>
      <c r="E48" s="15">
        <v>0</v>
      </c>
      <c r="F48" s="15">
        <v>0</v>
      </c>
      <c r="G48" s="15">
        <v>17671</v>
      </c>
      <c r="H48" s="15">
        <v>0</v>
      </c>
      <c r="I48" s="15">
        <v>0</v>
      </c>
      <c r="J48" s="15">
        <v>0</v>
      </c>
      <c r="K48" s="15">
        <v>0</v>
      </c>
      <c r="L48" s="15">
        <v>17671</v>
      </c>
      <c r="M48" s="22">
        <v>0</v>
      </c>
      <c r="N48" s="15">
        <v>17671</v>
      </c>
    </row>
    <row r="49" spans="1:14" x14ac:dyDescent="0.3">
      <c r="A49" s="41" t="s">
        <v>20</v>
      </c>
      <c r="B49" s="15">
        <v>1084</v>
      </c>
      <c r="C49" s="15">
        <v>12</v>
      </c>
      <c r="D49" s="15">
        <v>0</v>
      </c>
      <c r="E49" s="15">
        <v>0</v>
      </c>
      <c r="F49" s="15">
        <v>0</v>
      </c>
      <c r="G49" s="15">
        <v>1096</v>
      </c>
      <c r="H49" s="15">
        <v>239</v>
      </c>
      <c r="I49" s="15">
        <v>150</v>
      </c>
      <c r="J49" s="15">
        <v>655</v>
      </c>
      <c r="K49" s="15">
        <v>0</v>
      </c>
      <c r="L49" s="15">
        <v>0</v>
      </c>
      <c r="M49" s="22">
        <v>51</v>
      </c>
      <c r="N49" s="15">
        <v>1096</v>
      </c>
    </row>
    <row r="50" spans="1:14" x14ac:dyDescent="0.3">
      <c r="A50" s="39" t="s">
        <v>65</v>
      </c>
      <c r="B50" s="15">
        <v>13065</v>
      </c>
      <c r="C50" s="15">
        <v>1199</v>
      </c>
      <c r="D50" s="15">
        <v>-422</v>
      </c>
      <c r="E50" s="15">
        <v>2752</v>
      </c>
      <c r="F50" s="15">
        <v>6184</v>
      </c>
      <c r="G50" s="15">
        <v>23622</v>
      </c>
      <c r="H50" s="15">
        <v>3098</v>
      </c>
      <c r="I50" s="15">
        <v>2617</v>
      </c>
      <c r="J50" s="15">
        <v>16046</v>
      </c>
      <c r="K50" s="15">
        <v>0</v>
      </c>
      <c r="L50" s="15">
        <v>0</v>
      </c>
      <c r="M50" s="22">
        <v>1861</v>
      </c>
      <c r="N50" s="15">
        <v>23622</v>
      </c>
    </row>
    <row r="51" spans="1:14" x14ac:dyDescent="0.3">
      <c r="A51" s="41" t="s">
        <v>66</v>
      </c>
      <c r="B51" s="15">
        <v>1953</v>
      </c>
      <c r="C51" s="15">
        <v>75</v>
      </c>
      <c r="D51" s="15">
        <v>-85</v>
      </c>
      <c r="E51" s="15">
        <v>395</v>
      </c>
      <c r="F51" s="15">
        <v>222</v>
      </c>
      <c r="G51" s="15">
        <v>2729</v>
      </c>
      <c r="H51" s="15">
        <v>290</v>
      </c>
      <c r="I51" s="15">
        <v>1836</v>
      </c>
      <c r="J51" s="15">
        <v>390</v>
      </c>
      <c r="K51" s="15">
        <v>0</v>
      </c>
      <c r="L51" s="15">
        <v>0</v>
      </c>
      <c r="M51" s="22">
        <v>213</v>
      </c>
      <c r="N51" s="15">
        <v>2729</v>
      </c>
    </row>
    <row r="52" spans="1:14" x14ac:dyDescent="0.3">
      <c r="A52" s="41" t="s">
        <v>67</v>
      </c>
      <c r="B52" s="15">
        <v>915</v>
      </c>
      <c r="C52" s="15">
        <v>21</v>
      </c>
      <c r="D52" s="15">
        <v>-39</v>
      </c>
      <c r="E52" s="15">
        <v>183</v>
      </c>
      <c r="F52" s="15">
        <v>516</v>
      </c>
      <c r="G52" s="15">
        <v>1674</v>
      </c>
      <c r="H52" s="15">
        <v>146</v>
      </c>
      <c r="I52" s="15">
        <v>35</v>
      </c>
      <c r="J52" s="15">
        <v>1367</v>
      </c>
      <c r="K52" s="15">
        <v>0</v>
      </c>
      <c r="L52" s="15">
        <v>0</v>
      </c>
      <c r="M52" s="22">
        <v>125</v>
      </c>
      <c r="N52" s="15">
        <v>1674</v>
      </c>
    </row>
    <row r="53" spans="1:14" x14ac:dyDescent="0.3">
      <c r="A53" s="41" t="s">
        <v>68</v>
      </c>
      <c r="B53" s="15">
        <v>349</v>
      </c>
      <c r="C53" s="15">
        <v>5</v>
      </c>
      <c r="D53" s="15">
        <v>-34</v>
      </c>
      <c r="E53" s="15">
        <v>72</v>
      </c>
      <c r="F53" s="15">
        <v>152</v>
      </c>
      <c r="G53" s="15">
        <v>611</v>
      </c>
      <c r="H53" s="15">
        <v>165</v>
      </c>
      <c r="I53" s="15">
        <v>7</v>
      </c>
      <c r="J53" s="15">
        <v>403</v>
      </c>
      <c r="K53" s="15">
        <v>0</v>
      </c>
      <c r="L53" s="15">
        <v>0</v>
      </c>
      <c r="M53" s="22">
        <v>35</v>
      </c>
      <c r="N53" s="15">
        <v>611</v>
      </c>
    </row>
    <row r="54" spans="1:14" x14ac:dyDescent="0.3">
      <c r="A54" s="41" t="s">
        <v>69</v>
      </c>
      <c r="B54" s="15">
        <v>5635</v>
      </c>
      <c r="C54" s="15">
        <v>980</v>
      </c>
      <c r="D54" s="15">
        <v>-115</v>
      </c>
      <c r="E54" s="15">
        <v>1262</v>
      </c>
      <c r="F54" s="15">
        <v>3763</v>
      </c>
      <c r="G54" s="15">
        <v>11755</v>
      </c>
      <c r="H54" s="15">
        <v>529</v>
      </c>
      <c r="I54" s="15">
        <v>0</v>
      </c>
      <c r="J54" s="15">
        <v>10000</v>
      </c>
      <c r="K54" s="15">
        <v>0</v>
      </c>
      <c r="L54" s="15">
        <v>0</v>
      </c>
      <c r="M54" s="22">
        <v>1226</v>
      </c>
      <c r="N54" s="15">
        <v>11755</v>
      </c>
    </row>
    <row r="55" spans="1:14" x14ac:dyDescent="0.3">
      <c r="A55" s="41" t="s">
        <v>70</v>
      </c>
      <c r="B55" s="15">
        <v>1398</v>
      </c>
      <c r="C55" s="15">
        <v>0</v>
      </c>
      <c r="D55" s="15">
        <v>-32</v>
      </c>
      <c r="E55" s="15">
        <v>269</v>
      </c>
      <c r="F55" s="15">
        <v>739</v>
      </c>
      <c r="G55" s="15">
        <v>2438</v>
      </c>
      <c r="H55" s="15">
        <v>464</v>
      </c>
      <c r="I55" s="15">
        <v>0</v>
      </c>
      <c r="J55" s="15">
        <v>1965</v>
      </c>
      <c r="K55" s="15">
        <v>0</v>
      </c>
      <c r="L55" s="15">
        <v>0</v>
      </c>
      <c r="M55" s="22">
        <v>9</v>
      </c>
      <c r="N55" s="15">
        <v>2438</v>
      </c>
    </row>
    <row r="56" spans="1:14" x14ac:dyDescent="0.3">
      <c r="A56" s="39" t="s">
        <v>71</v>
      </c>
      <c r="B56" s="15">
        <v>58240</v>
      </c>
      <c r="C56" s="15">
        <v>841</v>
      </c>
      <c r="D56" s="15">
        <v>125</v>
      </c>
      <c r="E56" s="15">
        <v>18096</v>
      </c>
      <c r="F56" s="15">
        <v>11460</v>
      </c>
      <c r="G56" s="15">
        <v>88513</v>
      </c>
      <c r="H56" s="15">
        <v>6377</v>
      </c>
      <c r="I56" s="15">
        <v>1630</v>
      </c>
      <c r="J56" s="15">
        <v>46659</v>
      </c>
      <c r="K56" s="15">
        <v>19171</v>
      </c>
      <c r="L56" s="15">
        <v>2023</v>
      </c>
      <c r="M56" s="22">
        <v>12653</v>
      </c>
      <c r="N56" s="15">
        <v>88513</v>
      </c>
    </row>
    <row r="57" spans="1:14" x14ac:dyDescent="0.3">
      <c r="A57" s="41" t="s">
        <v>72</v>
      </c>
      <c r="B57" s="15">
        <v>7025</v>
      </c>
      <c r="C57" s="15">
        <v>552</v>
      </c>
      <c r="D57" s="15">
        <v>-33</v>
      </c>
      <c r="E57" s="15">
        <v>1329</v>
      </c>
      <c r="F57" s="15">
        <v>3694</v>
      </c>
      <c r="G57" s="15">
        <v>12633</v>
      </c>
      <c r="H57" s="15">
        <v>1340</v>
      </c>
      <c r="I57" s="15">
        <v>1517</v>
      </c>
      <c r="J57" s="15">
        <v>9659</v>
      </c>
      <c r="K57" s="15">
        <v>0</v>
      </c>
      <c r="L57" s="15">
        <v>0</v>
      </c>
      <c r="M57" s="22">
        <v>116</v>
      </c>
      <c r="N57" s="15">
        <v>12633</v>
      </c>
    </row>
    <row r="58" spans="1:14" x14ac:dyDescent="0.3">
      <c r="A58" s="41" t="s">
        <v>73</v>
      </c>
      <c r="B58" s="15">
        <v>15078</v>
      </c>
      <c r="C58" s="15">
        <v>289</v>
      </c>
      <c r="D58" s="15">
        <v>-41</v>
      </c>
      <c r="E58" s="15">
        <v>2882</v>
      </c>
      <c r="F58" s="15">
        <v>2103</v>
      </c>
      <c r="G58" s="15">
        <v>20392</v>
      </c>
      <c r="H58" s="15">
        <v>3074</v>
      </c>
      <c r="I58" s="15">
        <v>112</v>
      </c>
      <c r="J58" s="15">
        <v>15745</v>
      </c>
      <c r="K58" s="15">
        <v>0</v>
      </c>
      <c r="L58" s="15">
        <v>0</v>
      </c>
      <c r="M58" s="22">
        <v>1460</v>
      </c>
      <c r="N58" s="15">
        <v>20392</v>
      </c>
    </row>
    <row r="59" spans="1:14" x14ac:dyDescent="0.3">
      <c r="A59" s="41" t="s">
        <v>74</v>
      </c>
      <c r="B59" s="15">
        <v>36138</v>
      </c>
      <c r="C59" s="15">
        <v>0</v>
      </c>
      <c r="D59" s="15">
        <v>199</v>
      </c>
      <c r="E59" s="15">
        <v>13886</v>
      </c>
      <c r="F59" s="15">
        <v>5663</v>
      </c>
      <c r="G59" s="15">
        <v>55488</v>
      </c>
      <c r="H59" s="15">
        <v>1962</v>
      </c>
      <c r="I59" s="15">
        <v>0</v>
      </c>
      <c r="J59" s="15">
        <v>21255</v>
      </c>
      <c r="K59" s="15">
        <v>19171</v>
      </c>
      <c r="L59" s="15">
        <v>2023</v>
      </c>
      <c r="M59" s="22">
        <v>11076</v>
      </c>
      <c r="N59" s="15">
        <v>55488</v>
      </c>
    </row>
    <row r="60" spans="1:14" x14ac:dyDescent="0.3">
      <c r="A60" s="39" t="s">
        <v>75</v>
      </c>
      <c r="B60" s="15">
        <v>288039</v>
      </c>
      <c r="C60" s="15">
        <v>7401</v>
      </c>
      <c r="D60" s="15">
        <v>111</v>
      </c>
      <c r="E60" s="15">
        <v>3531</v>
      </c>
      <c r="F60" s="15">
        <v>3128</v>
      </c>
      <c r="G60" s="15">
        <v>301989</v>
      </c>
      <c r="H60" s="15">
        <v>135342</v>
      </c>
      <c r="I60" s="15">
        <v>7725</v>
      </c>
      <c r="J60" s="15">
        <v>131239</v>
      </c>
      <c r="K60" s="15">
        <v>0</v>
      </c>
      <c r="L60" s="15">
        <v>3574</v>
      </c>
      <c r="M60" s="22">
        <v>24110</v>
      </c>
      <c r="N60" s="15">
        <v>301989</v>
      </c>
    </row>
    <row r="61" spans="1:14" x14ac:dyDescent="0.3">
      <c r="A61" s="41" t="s">
        <v>24</v>
      </c>
      <c r="B61" s="15">
        <v>130801</v>
      </c>
      <c r="C61" s="15">
        <v>0</v>
      </c>
      <c r="D61" s="15">
        <v>0</v>
      </c>
      <c r="E61" s="15">
        <v>0</v>
      </c>
      <c r="F61" s="15">
        <v>0</v>
      </c>
      <c r="G61" s="15">
        <v>130801</v>
      </c>
      <c r="H61" s="15">
        <v>41543</v>
      </c>
      <c r="I61" s="15">
        <v>3519</v>
      </c>
      <c r="J61" s="15">
        <v>83565</v>
      </c>
      <c r="K61" s="15">
        <v>0</v>
      </c>
      <c r="L61" s="15">
        <v>0</v>
      </c>
      <c r="M61" s="22">
        <v>2174</v>
      </c>
      <c r="N61" s="15">
        <v>130801</v>
      </c>
    </row>
    <row r="62" spans="1:14" x14ac:dyDescent="0.3">
      <c r="A62" s="41" t="s">
        <v>23</v>
      </c>
      <c r="B62" s="15">
        <v>11577</v>
      </c>
      <c r="C62" s="15">
        <v>1458</v>
      </c>
      <c r="D62" s="15">
        <v>50</v>
      </c>
      <c r="E62" s="15">
        <v>1418</v>
      </c>
      <c r="F62" s="15">
        <v>1416</v>
      </c>
      <c r="G62" s="15">
        <v>15818</v>
      </c>
      <c r="H62" s="15">
        <v>5791</v>
      </c>
      <c r="I62" s="15">
        <v>695</v>
      </c>
      <c r="J62" s="15">
        <v>7235</v>
      </c>
      <c r="K62" s="15">
        <v>0</v>
      </c>
      <c r="L62" s="15">
        <v>0</v>
      </c>
      <c r="M62" s="22">
        <v>2096</v>
      </c>
      <c r="N62" s="15">
        <v>15818</v>
      </c>
    </row>
    <row r="63" spans="1:14" x14ac:dyDescent="0.3">
      <c r="A63" s="41" t="s">
        <v>22</v>
      </c>
      <c r="B63" s="15">
        <v>16730</v>
      </c>
      <c r="C63" s="15">
        <v>0</v>
      </c>
      <c r="D63" s="15">
        <v>0</v>
      </c>
      <c r="E63" s="15">
        <v>0</v>
      </c>
      <c r="F63" s="15">
        <v>0</v>
      </c>
      <c r="G63" s="15">
        <v>16730</v>
      </c>
      <c r="H63" s="15">
        <v>670</v>
      </c>
      <c r="I63" s="15">
        <v>0</v>
      </c>
      <c r="J63" s="15">
        <v>16060</v>
      </c>
      <c r="K63" s="15">
        <v>0</v>
      </c>
      <c r="L63" s="15">
        <v>0</v>
      </c>
      <c r="M63" s="22">
        <v>0</v>
      </c>
      <c r="N63" s="15">
        <v>16730</v>
      </c>
    </row>
    <row r="64" spans="1:14" x14ac:dyDescent="0.3">
      <c r="A64" s="41" t="s">
        <v>76</v>
      </c>
      <c r="B64" s="15">
        <v>70208</v>
      </c>
      <c r="C64" s="15">
        <v>5376</v>
      </c>
      <c r="D64" s="15">
        <v>61</v>
      </c>
      <c r="E64" s="15">
        <v>2114</v>
      </c>
      <c r="F64" s="15">
        <v>1712</v>
      </c>
      <c r="G64" s="15">
        <v>79350</v>
      </c>
      <c r="H64" s="15">
        <v>51423</v>
      </c>
      <c r="I64" s="15">
        <v>1575</v>
      </c>
      <c r="J64" s="15">
        <v>9645</v>
      </c>
      <c r="K64" s="15">
        <v>0</v>
      </c>
      <c r="L64" s="15">
        <v>0</v>
      </c>
      <c r="M64" s="22">
        <v>16708</v>
      </c>
      <c r="N64" s="15">
        <v>79350</v>
      </c>
    </row>
    <row r="65" spans="1:14" x14ac:dyDescent="0.3">
      <c r="A65" s="41" t="s">
        <v>25</v>
      </c>
      <c r="B65" s="15">
        <v>58723</v>
      </c>
      <c r="C65" s="15">
        <v>567</v>
      </c>
      <c r="D65" s="15">
        <v>0</v>
      </c>
      <c r="E65" s="15">
        <v>0</v>
      </c>
      <c r="F65" s="15">
        <v>0</v>
      </c>
      <c r="G65" s="15">
        <v>59290</v>
      </c>
      <c r="H65" s="15">
        <v>35915</v>
      </c>
      <c r="I65" s="15">
        <v>1937</v>
      </c>
      <c r="J65" s="15">
        <v>14733</v>
      </c>
      <c r="K65" s="15">
        <v>0</v>
      </c>
      <c r="L65" s="15">
        <v>3574</v>
      </c>
      <c r="M65" s="22">
        <v>3131</v>
      </c>
      <c r="N65" s="15">
        <v>59290</v>
      </c>
    </row>
    <row r="66" spans="1:14" x14ac:dyDescent="0.3">
      <c r="A66" s="39" t="s">
        <v>77</v>
      </c>
      <c r="B66" s="15">
        <v>37396</v>
      </c>
      <c r="C66" s="15">
        <v>22395</v>
      </c>
      <c r="D66" s="15">
        <v>1317</v>
      </c>
      <c r="E66" s="15">
        <v>34276</v>
      </c>
      <c r="F66" s="15">
        <v>31768</v>
      </c>
      <c r="G66" s="15">
        <v>124518</v>
      </c>
      <c r="H66" s="15">
        <v>25862</v>
      </c>
      <c r="I66" s="15">
        <v>3150</v>
      </c>
      <c r="J66" s="15">
        <v>77756</v>
      </c>
      <c r="K66" s="15">
        <v>3638</v>
      </c>
      <c r="L66" s="15">
        <v>15</v>
      </c>
      <c r="M66" s="22">
        <v>14097</v>
      </c>
      <c r="N66" s="15">
        <v>124518</v>
      </c>
    </row>
    <row r="67" spans="1:14" x14ac:dyDescent="0.3">
      <c r="A67" s="41" t="s">
        <v>78</v>
      </c>
      <c r="B67" s="15">
        <v>11460</v>
      </c>
      <c r="C67" s="15">
        <v>13465</v>
      </c>
      <c r="D67" s="15">
        <v>944</v>
      </c>
      <c r="E67" s="15">
        <v>15563</v>
      </c>
      <c r="F67" s="15">
        <v>20982</v>
      </c>
      <c r="G67" s="15">
        <v>60525</v>
      </c>
      <c r="H67" s="15">
        <v>4266</v>
      </c>
      <c r="I67" s="15">
        <v>59</v>
      </c>
      <c r="J67" s="15">
        <v>47160</v>
      </c>
      <c r="K67" s="15">
        <v>0</v>
      </c>
      <c r="L67" s="15">
        <v>0</v>
      </c>
      <c r="M67" s="22">
        <v>9041</v>
      </c>
      <c r="N67" s="15">
        <v>60525</v>
      </c>
    </row>
    <row r="68" spans="1:14" x14ac:dyDescent="0.3">
      <c r="A68" s="41" t="s">
        <v>79</v>
      </c>
      <c r="B68" s="15">
        <v>11679</v>
      </c>
      <c r="C68" s="15">
        <v>47</v>
      </c>
      <c r="D68" s="15">
        <v>-45</v>
      </c>
      <c r="E68" s="15">
        <v>1536</v>
      </c>
      <c r="F68" s="15">
        <v>1275</v>
      </c>
      <c r="G68" s="15">
        <v>14581</v>
      </c>
      <c r="H68" s="15">
        <v>9920</v>
      </c>
      <c r="I68" s="15">
        <v>2336</v>
      </c>
      <c r="J68" s="15">
        <v>2152</v>
      </c>
      <c r="K68" s="15">
        <v>0</v>
      </c>
      <c r="L68" s="15">
        <v>0</v>
      </c>
      <c r="M68" s="22">
        <v>173</v>
      </c>
      <c r="N68" s="15">
        <v>14581</v>
      </c>
    </row>
    <row r="69" spans="1:14" x14ac:dyDescent="0.3">
      <c r="A69" s="41" t="s">
        <v>80</v>
      </c>
      <c r="B69" s="15">
        <v>1756</v>
      </c>
      <c r="C69" s="15">
        <v>1199</v>
      </c>
      <c r="D69" s="15">
        <v>76</v>
      </c>
      <c r="E69" s="15">
        <v>1152</v>
      </c>
      <c r="F69" s="15">
        <v>1511</v>
      </c>
      <c r="G69" s="15">
        <v>5543</v>
      </c>
      <c r="H69" s="15">
        <v>193</v>
      </c>
      <c r="I69" s="15">
        <v>0</v>
      </c>
      <c r="J69" s="15">
        <v>4182</v>
      </c>
      <c r="K69" s="15">
        <v>378</v>
      </c>
      <c r="L69" s="15">
        <v>29</v>
      </c>
      <c r="M69" s="22">
        <v>761</v>
      </c>
      <c r="N69" s="15">
        <v>5543</v>
      </c>
    </row>
    <row r="70" spans="1:14" x14ac:dyDescent="0.3">
      <c r="A70" s="41" t="s">
        <v>81</v>
      </c>
      <c r="B70" s="15">
        <v>6748</v>
      </c>
      <c r="C70" s="15">
        <v>26</v>
      </c>
      <c r="D70" s="15">
        <v>30</v>
      </c>
      <c r="E70" s="15">
        <v>1963</v>
      </c>
      <c r="F70" s="15">
        <v>434</v>
      </c>
      <c r="G70" s="15">
        <v>9141</v>
      </c>
      <c r="H70" s="15">
        <v>6062</v>
      </c>
      <c r="I70" s="15">
        <v>97</v>
      </c>
      <c r="J70" s="15">
        <v>263</v>
      </c>
      <c r="K70" s="15">
        <v>2676</v>
      </c>
      <c r="L70" s="15">
        <v>0</v>
      </c>
      <c r="M70" s="22">
        <v>44</v>
      </c>
      <c r="N70" s="15">
        <v>9141</v>
      </c>
    </row>
    <row r="71" spans="1:14" x14ac:dyDescent="0.3">
      <c r="A71" s="114" t="s">
        <v>136</v>
      </c>
      <c r="B71" s="15">
        <v>523</v>
      </c>
      <c r="C71" s="15">
        <v>100</v>
      </c>
      <c r="D71" s="15">
        <v>14</v>
      </c>
      <c r="E71" s="15">
        <v>570</v>
      </c>
      <c r="F71" s="15">
        <v>37</v>
      </c>
      <c r="G71" s="15">
        <v>1216</v>
      </c>
      <c r="H71" s="15">
        <v>110</v>
      </c>
      <c r="I71" s="15">
        <v>0</v>
      </c>
      <c r="J71" s="15">
        <v>341</v>
      </c>
      <c r="K71" s="15">
        <v>507</v>
      </c>
      <c r="L71" s="15">
        <v>8</v>
      </c>
      <c r="M71" s="22">
        <v>250</v>
      </c>
      <c r="N71" s="15">
        <v>1216</v>
      </c>
    </row>
    <row r="72" spans="1:14" x14ac:dyDescent="0.3">
      <c r="A72" s="41" t="s">
        <v>82</v>
      </c>
      <c r="B72" s="15">
        <v>5229</v>
      </c>
      <c r="C72" s="15">
        <v>7557</v>
      </c>
      <c r="D72" s="15">
        <v>298</v>
      </c>
      <c r="E72" s="15">
        <v>13493</v>
      </c>
      <c r="F72" s="15">
        <v>7531</v>
      </c>
      <c r="G72" s="15">
        <v>33511</v>
      </c>
      <c r="H72" s="15">
        <v>5311</v>
      </c>
      <c r="I72" s="15">
        <v>658</v>
      </c>
      <c r="J72" s="15">
        <v>23658</v>
      </c>
      <c r="K72" s="15">
        <v>78</v>
      </c>
      <c r="L72" s="15">
        <v>-23</v>
      </c>
      <c r="M72" s="22">
        <v>3829</v>
      </c>
      <c r="N72" s="15">
        <v>33511</v>
      </c>
    </row>
    <row r="73" spans="1:14" x14ac:dyDescent="0.3">
      <c r="A73" s="39" t="s">
        <v>34</v>
      </c>
      <c r="B73" s="15">
        <v>19435</v>
      </c>
      <c r="C73" s="15">
        <v>0</v>
      </c>
      <c r="D73" s="15">
        <v>0</v>
      </c>
      <c r="E73" s="15">
        <v>0</v>
      </c>
      <c r="F73" s="15">
        <v>0</v>
      </c>
      <c r="G73" s="15">
        <v>19435</v>
      </c>
      <c r="H73" s="15">
        <v>0</v>
      </c>
      <c r="I73" s="15">
        <v>0</v>
      </c>
      <c r="J73" s="15">
        <v>0</v>
      </c>
      <c r="K73" s="15">
        <v>7174</v>
      </c>
      <c r="L73" s="15">
        <v>12261</v>
      </c>
      <c r="M73" s="22">
        <v>0</v>
      </c>
      <c r="N73" s="15">
        <v>19435</v>
      </c>
    </row>
    <row r="74" spans="1:14" x14ac:dyDescent="0.3">
      <c r="A74" s="39" t="s">
        <v>83</v>
      </c>
      <c r="B74" s="15">
        <v>237688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210160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27831163</v>
      </c>
      <c r="C76" s="60">
        <v>2501803</v>
      </c>
      <c r="D76" s="60">
        <v>70101</v>
      </c>
      <c r="E76" s="60">
        <v>1863528</v>
      </c>
      <c r="F76" s="60">
        <v>1229285</v>
      </c>
      <c r="G76" s="60">
        <v>30598351</v>
      </c>
      <c r="H76" s="60">
        <v>11309581</v>
      </c>
      <c r="I76" s="60">
        <v>1204731</v>
      </c>
      <c r="J76" s="60">
        <v>10702942</v>
      </c>
      <c r="K76" s="60">
        <v>2456724</v>
      </c>
      <c r="L76" s="60">
        <v>3006907</v>
      </c>
      <c r="M76" s="61">
        <v>1917467</v>
      </c>
      <c r="N76" s="60">
        <v>30598351</v>
      </c>
    </row>
    <row r="77" spans="1:14" x14ac:dyDescent="0.3">
      <c r="A77" s="51" t="s">
        <v>86</v>
      </c>
      <c r="B77" s="15">
        <v>1685452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1071875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25073836</v>
      </c>
      <c r="C79" s="18">
        <v>2501803</v>
      </c>
      <c r="D79" s="18">
        <v>70101</v>
      </c>
      <c r="E79" s="18">
        <v>1863528</v>
      </c>
      <c r="F79" s="18">
        <v>1229285</v>
      </c>
      <c r="G79" s="18">
        <v>30598351</v>
      </c>
      <c r="H79" s="18">
        <v>11309581</v>
      </c>
      <c r="I79" s="18">
        <v>1204731</v>
      </c>
      <c r="J79" s="18">
        <v>10702942</v>
      </c>
      <c r="K79" s="18">
        <v>2456724</v>
      </c>
      <c r="L79" s="18">
        <v>3006907</v>
      </c>
      <c r="M79" s="23">
        <v>1917467</v>
      </c>
      <c r="N79" s="18">
        <v>30598351</v>
      </c>
    </row>
    <row r="80" spans="1:14" x14ac:dyDescent="0.3">
      <c r="L80" s="20"/>
      <c r="M80" s="21"/>
    </row>
  </sheetData>
  <mergeCells count="19"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2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139906</v>
      </c>
      <c r="C3" s="31">
        <v>8574803</v>
      </c>
      <c r="D3" s="68"/>
      <c r="E3" s="31">
        <v>5022</v>
      </c>
      <c r="F3" s="31">
        <v>332702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4796</v>
      </c>
      <c r="C4" s="32">
        <v>315612</v>
      </c>
      <c r="D4" s="59"/>
      <c r="E4" s="32">
        <v>926</v>
      </c>
      <c r="F4" s="32">
        <v>69175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212</v>
      </c>
      <c r="C5" s="29">
        <v>22030</v>
      </c>
      <c r="D5" s="34"/>
      <c r="E5" s="29">
        <v>186</v>
      </c>
      <c r="F5" s="29">
        <v>19503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58</v>
      </c>
      <c r="C6" s="29">
        <v>5490</v>
      </c>
      <c r="D6" s="34">
        <v>0.96899999999999997</v>
      </c>
      <c r="E6" s="29">
        <v>56</v>
      </c>
      <c r="F6" s="29">
        <v>5319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55</v>
      </c>
      <c r="C7" s="29">
        <v>4427</v>
      </c>
      <c r="D7" s="34">
        <v>0.78100000000000003</v>
      </c>
      <c r="E7" s="29">
        <v>43</v>
      </c>
      <c r="F7" s="29">
        <v>3457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26</v>
      </c>
      <c r="C8" s="29">
        <v>2794</v>
      </c>
      <c r="D8" s="34">
        <v>0.54100000000000004</v>
      </c>
      <c r="E8" s="29">
        <v>14</v>
      </c>
      <c r="F8" s="29">
        <v>1511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73</v>
      </c>
      <c r="C9" s="29">
        <v>9320</v>
      </c>
      <c r="D9" s="34">
        <v>0.98899999999999999</v>
      </c>
      <c r="E9" s="29">
        <v>72</v>
      </c>
      <c r="F9" s="29">
        <v>9216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138</v>
      </c>
      <c r="C10" s="29">
        <v>4986</v>
      </c>
      <c r="D10" s="34">
        <v>0.89600000000000002</v>
      </c>
      <c r="E10" s="29">
        <v>124</v>
      </c>
      <c r="F10" s="29">
        <v>4469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1603</v>
      </c>
      <c r="C11" s="29">
        <v>151354</v>
      </c>
      <c r="D11" s="34"/>
      <c r="E11" s="29">
        <v>480</v>
      </c>
      <c r="F11" s="29">
        <v>38805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429</v>
      </c>
      <c r="C12" s="29">
        <v>31926</v>
      </c>
      <c r="D12" s="34">
        <v>0.39500000000000002</v>
      </c>
      <c r="E12" s="29">
        <v>169</v>
      </c>
      <c r="F12" s="29">
        <v>12600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166</v>
      </c>
      <c r="C13" s="29">
        <v>13743</v>
      </c>
      <c r="D13" s="34">
        <v>0.74199999999999999</v>
      </c>
      <c r="E13" s="29">
        <v>123</v>
      </c>
      <c r="F13" s="29">
        <v>10193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19</v>
      </c>
      <c r="C14" s="29">
        <v>1486</v>
      </c>
      <c r="D14" s="34">
        <v>0.96499999999999997</v>
      </c>
      <c r="E14" s="29">
        <v>19</v>
      </c>
      <c r="F14" s="29">
        <v>1434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33</v>
      </c>
      <c r="C15" s="29">
        <v>2391</v>
      </c>
      <c r="D15" s="34">
        <v>0.95299999999999996</v>
      </c>
      <c r="E15" s="29">
        <v>31</v>
      </c>
      <c r="F15" s="29">
        <v>2278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22</v>
      </c>
      <c r="C16" s="29">
        <v>1162</v>
      </c>
      <c r="D16" s="34">
        <v>0.98299999999999998</v>
      </c>
      <c r="E16" s="29">
        <v>22</v>
      </c>
      <c r="F16" s="29">
        <v>1143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52</v>
      </c>
      <c r="C17" s="29">
        <v>4959</v>
      </c>
      <c r="D17" s="34">
        <v>0.94899999999999995</v>
      </c>
      <c r="E17" s="29">
        <v>49</v>
      </c>
      <c r="F17" s="29">
        <v>4704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829</v>
      </c>
      <c r="C18" s="29">
        <v>90805</v>
      </c>
      <c r="D18" s="34">
        <v>2.4E-2</v>
      </c>
      <c r="E18" s="29">
        <v>20</v>
      </c>
      <c r="F18" s="29">
        <v>2156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38</v>
      </c>
      <c r="C19" s="29">
        <v>3568</v>
      </c>
      <c r="D19" s="34">
        <v>0.97799999999999998</v>
      </c>
      <c r="E19" s="29">
        <v>37</v>
      </c>
      <c r="F19" s="29">
        <v>3489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14</v>
      </c>
      <c r="C20" s="29">
        <v>1313</v>
      </c>
      <c r="D20" s="34">
        <v>0.61499999999999999</v>
      </c>
      <c r="E20" s="29">
        <v>9</v>
      </c>
      <c r="F20" s="29">
        <v>808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112</v>
      </c>
      <c r="C21" s="29">
        <v>4747</v>
      </c>
      <c r="D21" s="34">
        <v>0.4</v>
      </c>
      <c r="E21" s="29">
        <v>45</v>
      </c>
      <c r="F21" s="29">
        <v>1901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2730</v>
      </c>
      <c r="C22" s="29">
        <v>132496</v>
      </c>
      <c r="D22" s="34">
        <v>3.4000000000000002E-2</v>
      </c>
      <c r="E22" s="29">
        <v>93</v>
      </c>
      <c r="F22" s="29">
        <v>4498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48385</v>
      </c>
      <c r="C23" s="32">
        <v>2495354</v>
      </c>
      <c r="D23" s="59"/>
      <c r="E23" s="32">
        <v>3954</v>
      </c>
      <c r="F23" s="32">
        <v>254102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20912</v>
      </c>
      <c r="C24" s="29">
        <v>1013552</v>
      </c>
      <c r="D24" s="34"/>
      <c r="E24" s="29">
        <v>1636</v>
      </c>
      <c r="F24" s="29">
        <v>80267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84</v>
      </c>
      <c r="C25" s="29">
        <v>4034</v>
      </c>
      <c r="D25" s="34">
        <v>0.29199999999999998</v>
      </c>
      <c r="E25" s="29">
        <v>24</v>
      </c>
      <c r="F25" s="29">
        <v>1178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471</v>
      </c>
      <c r="C26" s="29">
        <v>18155</v>
      </c>
      <c r="D26" s="34">
        <v>3.9E-2</v>
      </c>
      <c r="E26" s="29">
        <v>19</v>
      </c>
      <c r="F26" s="29">
        <v>715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1334</v>
      </c>
      <c r="C27" s="29">
        <v>54307</v>
      </c>
      <c r="D27" s="34">
        <v>2.8000000000000001E-2</v>
      </c>
      <c r="E27" s="29">
        <v>37</v>
      </c>
      <c r="F27" s="29">
        <v>1501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18723</v>
      </c>
      <c r="C28" s="29">
        <v>925551</v>
      </c>
      <c r="D28" s="34">
        <v>8.3000000000000004E-2</v>
      </c>
      <c r="E28" s="29">
        <v>1552</v>
      </c>
      <c r="F28" s="29">
        <v>76707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299</v>
      </c>
      <c r="C29" s="29">
        <v>11505</v>
      </c>
      <c r="D29" s="34">
        <v>1.4E-2</v>
      </c>
      <c r="E29" s="29">
        <v>4</v>
      </c>
      <c r="F29" s="29">
        <v>166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2199</v>
      </c>
      <c r="C30" s="29">
        <v>214269</v>
      </c>
      <c r="D30" s="34"/>
      <c r="E30" s="29">
        <v>1271</v>
      </c>
      <c r="F30" s="29">
        <v>121706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732</v>
      </c>
      <c r="C31" s="29">
        <v>78907</v>
      </c>
      <c r="D31" s="34">
        <v>0.40500000000000003</v>
      </c>
      <c r="E31" s="29">
        <v>296</v>
      </c>
      <c r="F31" s="29">
        <v>31955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363</v>
      </c>
      <c r="C32" s="29">
        <v>28318</v>
      </c>
      <c r="D32" s="34">
        <v>0.96299999999999997</v>
      </c>
      <c r="E32" s="29">
        <v>350</v>
      </c>
      <c r="F32" s="29">
        <v>27266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2020</v>
      </c>
      <c r="D33" s="34">
        <v>0.92200000000000004</v>
      </c>
      <c r="E33" s="29">
        <v>17</v>
      </c>
      <c r="F33" s="29">
        <v>1863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910</v>
      </c>
      <c r="C34" s="29">
        <v>83292</v>
      </c>
      <c r="D34" s="34">
        <v>0.496</v>
      </c>
      <c r="E34" s="29">
        <v>452</v>
      </c>
      <c r="F34" s="29">
        <v>41331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175</v>
      </c>
      <c r="C35" s="29">
        <v>21732</v>
      </c>
      <c r="D35" s="34">
        <v>0.88800000000000001</v>
      </c>
      <c r="E35" s="29">
        <v>155</v>
      </c>
      <c r="F35" s="29">
        <v>19292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904</v>
      </c>
      <c r="C36" s="29">
        <v>53908</v>
      </c>
      <c r="D36" s="34"/>
      <c r="E36" s="29">
        <v>159</v>
      </c>
      <c r="F36" s="29">
        <v>9762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19</v>
      </c>
      <c r="C37" s="29">
        <v>1407</v>
      </c>
      <c r="D37" s="34">
        <v>0.92600000000000005</v>
      </c>
      <c r="E37" s="29">
        <v>17</v>
      </c>
      <c r="F37" s="29">
        <v>1304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460</v>
      </c>
      <c r="C38" s="29">
        <v>25571</v>
      </c>
      <c r="D38" s="34">
        <v>0.17899999999999999</v>
      </c>
      <c r="E38" s="29">
        <v>83</v>
      </c>
      <c r="F38" s="29">
        <v>4589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8</v>
      </c>
      <c r="C39" s="29">
        <v>700</v>
      </c>
      <c r="D39" s="34">
        <v>0.93400000000000005</v>
      </c>
      <c r="E39" s="29">
        <v>7</v>
      </c>
      <c r="F39" s="29">
        <v>654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240</v>
      </c>
      <c r="C40" s="29">
        <v>13325</v>
      </c>
      <c r="D40" s="34">
        <v>0.13500000000000001</v>
      </c>
      <c r="E40" s="29">
        <v>32</v>
      </c>
      <c r="F40" s="29">
        <v>1797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177</v>
      </c>
      <c r="C41" s="29">
        <v>12905</v>
      </c>
      <c r="D41" s="34">
        <v>0.11</v>
      </c>
      <c r="E41" s="29">
        <v>19</v>
      </c>
      <c r="F41" s="29">
        <v>1419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472</v>
      </c>
      <c r="C42" s="29">
        <v>33907</v>
      </c>
      <c r="D42" s="34">
        <v>0.20300000000000001</v>
      </c>
      <c r="E42" s="29">
        <v>96</v>
      </c>
      <c r="F42" s="29">
        <v>6871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86725</v>
      </c>
      <c r="C43" s="32">
        <v>5763837</v>
      </c>
      <c r="D43" s="59"/>
      <c r="E43" s="32">
        <v>142</v>
      </c>
      <c r="F43" s="32">
        <v>9424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8892</v>
      </c>
      <c r="C44" s="29">
        <v>669598</v>
      </c>
      <c r="D44" s="34">
        <v>2.3E-2</v>
      </c>
      <c r="E44" s="29">
        <v>207</v>
      </c>
      <c r="F44" s="29">
        <v>15620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15006</v>
      </c>
      <c r="C45" s="29">
        <v>510119</v>
      </c>
      <c r="D45" s="34">
        <v>3.9E-2</v>
      </c>
      <c r="E45" s="29">
        <v>585</v>
      </c>
      <c r="F45" s="29">
        <v>19875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86725</v>
      </c>
      <c r="C46" s="103">
        <v>5763837</v>
      </c>
      <c r="D46" s="104">
        <v>2E-3</v>
      </c>
      <c r="E46" s="103">
        <v>142</v>
      </c>
      <c r="F46" s="103">
        <v>9424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3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139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5022</v>
      </c>
      <c r="C4" s="109"/>
      <c r="D4" s="87">
        <v>7703</v>
      </c>
    </row>
    <row r="5" spans="1:4" x14ac:dyDescent="0.3">
      <c r="A5" s="37" t="s">
        <v>39</v>
      </c>
      <c r="B5" s="88">
        <v>926</v>
      </c>
      <c r="C5" s="110"/>
      <c r="D5" s="89">
        <v>1342</v>
      </c>
    </row>
    <row r="6" spans="1:4" x14ac:dyDescent="0.3">
      <c r="A6" s="39" t="s">
        <v>3</v>
      </c>
      <c r="B6" s="90">
        <v>186</v>
      </c>
      <c r="C6" s="111"/>
      <c r="D6" s="91">
        <v>274</v>
      </c>
    </row>
    <row r="7" spans="1:4" x14ac:dyDescent="0.3">
      <c r="A7" s="41" t="s">
        <v>96</v>
      </c>
      <c r="B7" s="90">
        <v>56</v>
      </c>
      <c r="C7" s="111">
        <v>1.419</v>
      </c>
      <c r="D7" s="91">
        <v>80</v>
      </c>
    </row>
    <row r="8" spans="1:4" x14ac:dyDescent="0.3">
      <c r="A8" s="41" t="s">
        <v>6</v>
      </c>
      <c r="B8" s="90">
        <v>43</v>
      </c>
      <c r="C8" s="111">
        <v>1.659</v>
      </c>
      <c r="D8" s="91">
        <v>72</v>
      </c>
    </row>
    <row r="9" spans="1:4" x14ac:dyDescent="0.3">
      <c r="A9" s="41" t="s">
        <v>5</v>
      </c>
      <c r="B9" s="90">
        <v>14</v>
      </c>
      <c r="C9" s="111">
        <v>1.659</v>
      </c>
      <c r="D9" s="91">
        <v>23</v>
      </c>
    </row>
    <row r="10" spans="1:4" x14ac:dyDescent="0.3">
      <c r="A10" s="41" t="s">
        <v>4</v>
      </c>
      <c r="B10" s="90">
        <v>72</v>
      </c>
      <c r="C10" s="111">
        <v>1.3740000000000001</v>
      </c>
      <c r="D10" s="91">
        <v>99</v>
      </c>
    </row>
    <row r="11" spans="1:4" x14ac:dyDescent="0.3">
      <c r="A11" s="39" t="s">
        <v>7</v>
      </c>
      <c r="B11" s="90">
        <v>124</v>
      </c>
      <c r="C11" s="111">
        <v>1.286</v>
      </c>
      <c r="D11" s="91">
        <v>159</v>
      </c>
    </row>
    <row r="12" spans="1:4" x14ac:dyDescent="0.3">
      <c r="A12" s="39" t="s">
        <v>55</v>
      </c>
      <c r="B12" s="90">
        <v>480</v>
      </c>
      <c r="C12" s="111"/>
      <c r="D12" s="91">
        <v>750</v>
      </c>
    </row>
    <row r="13" spans="1:4" x14ac:dyDescent="0.3">
      <c r="A13" s="41" t="s">
        <v>8</v>
      </c>
      <c r="B13" s="90">
        <v>169</v>
      </c>
      <c r="C13" s="111">
        <v>1.738</v>
      </c>
      <c r="D13" s="91">
        <v>295</v>
      </c>
    </row>
    <row r="14" spans="1:4" x14ac:dyDescent="0.3">
      <c r="A14" s="41" t="s">
        <v>9</v>
      </c>
      <c r="B14" s="90">
        <v>123</v>
      </c>
      <c r="C14" s="111">
        <v>1.6140000000000001</v>
      </c>
      <c r="D14" s="91">
        <v>199</v>
      </c>
    </row>
    <row r="15" spans="1:4" x14ac:dyDescent="0.3">
      <c r="A15" s="41" t="s">
        <v>10</v>
      </c>
      <c r="B15" s="90">
        <v>19</v>
      </c>
      <c r="C15" s="111">
        <v>1.6140000000000001</v>
      </c>
      <c r="D15" s="91">
        <v>30</v>
      </c>
    </row>
    <row r="16" spans="1:4" x14ac:dyDescent="0.3">
      <c r="A16" s="41" t="s">
        <v>11</v>
      </c>
      <c r="B16" s="90">
        <v>31</v>
      </c>
      <c r="C16" s="111">
        <v>1.32</v>
      </c>
      <c r="D16" s="91">
        <v>42</v>
      </c>
    </row>
    <row r="17" spans="1:4" x14ac:dyDescent="0.3">
      <c r="A17" s="41" t="s">
        <v>14</v>
      </c>
      <c r="B17" s="90">
        <v>22</v>
      </c>
      <c r="C17" s="111">
        <v>1.32</v>
      </c>
      <c r="D17" s="91">
        <v>29</v>
      </c>
    </row>
    <row r="18" spans="1:4" x14ac:dyDescent="0.3">
      <c r="A18" s="41" t="s">
        <v>12</v>
      </c>
      <c r="B18" s="90">
        <v>49</v>
      </c>
      <c r="C18" s="111">
        <v>1.32</v>
      </c>
      <c r="D18" s="91">
        <v>65</v>
      </c>
    </row>
    <row r="19" spans="1:4" x14ac:dyDescent="0.3">
      <c r="A19" s="41" t="s">
        <v>13</v>
      </c>
      <c r="B19" s="90">
        <v>20</v>
      </c>
      <c r="C19" s="111">
        <v>1.6060000000000001</v>
      </c>
      <c r="D19" s="91">
        <v>32</v>
      </c>
    </row>
    <row r="20" spans="1:4" x14ac:dyDescent="0.3">
      <c r="A20" s="41" t="s">
        <v>16</v>
      </c>
      <c r="B20" s="90">
        <v>37</v>
      </c>
      <c r="C20" s="111">
        <v>1.294</v>
      </c>
      <c r="D20" s="91">
        <v>48</v>
      </c>
    </row>
    <row r="21" spans="1:4" x14ac:dyDescent="0.3">
      <c r="A21" s="41" t="s">
        <v>15</v>
      </c>
      <c r="B21" s="90">
        <v>9</v>
      </c>
      <c r="C21" s="111">
        <v>1.32</v>
      </c>
      <c r="D21" s="91">
        <v>12</v>
      </c>
    </row>
    <row r="22" spans="1:4" x14ac:dyDescent="0.3">
      <c r="A22" s="39" t="s">
        <v>17</v>
      </c>
      <c r="B22" s="90">
        <v>45</v>
      </c>
      <c r="C22" s="111">
        <v>1.198</v>
      </c>
      <c r="D22" s="91">
        <v>54</v>
      </c>
    </row>
    <row r="23" spans="1:4" x14ac:dyDescent="0.3">
      <c r="A23" s="39" t="s">
        <v>18</v>
      </c>
      <c r="B23" s="90">
        <v>93</v>
      </c>
      <c r="C23" s="111">
        <v>1.133</v>
      </c>
      <c r="D23" s="91">
        <v>105</v>
      </c>
    </row>
    <row r="24" spans="1:4" x14ac:dyDescent="0.3">
      <c r="A24" s="37" t="s">
        <v>61</v>
      </c>
      <c r="B24" s="88">
        <v>3954</v>
      </c>
      <c r="C24" s="110"/>
      <c r="D24" s="89">
        <v>6075</v>
      </c>
    </row>
    <row r="25" spans="1:4" x14ac:dyDescent="0.3">
      <c r="A25" s="39" t="s">
        <v>62</v>
      </c>
      <c r="B25" s="90">
        <v>1636</v>
      </c>
      <c r="C25" s="111"/>
      <c r="D25" s="91">
        <v>1692</v>
      </c>
    </row>
    <row r="26" spans="1:4" x14ac:dyDescent="0.3">
      <c r="A26" s="41" t="s">
        <v>19</v>
      </c>
      <c r="B26" s="90">
        <v>24</v>
      </c>
      <c r="C26" s="111">
        <v>2.5409999999999999</v>
      </c>
      <c r="D26" s="91">
        <v>62</v>
      </c>
    </row>
    <row r="27" spans="1:4" x14ac:dyDescent="0.3">
      <c r="A27" s="41" t="s">
        <v>31</v>
      </c>
      <c r="B27" s="90">
        <v>19</v>
      </c>
      <c r="C27" s="111">
        <v>1.286</v>
      </c>
      <c r="D27" s="91">
        <v>24</v>
      </c>
    </row>
    <row r="28" spans="1:4" x14ac:dyDescent="0.3">
      <c r="A28" s="41" t="s">
        <v>32</v>
      </c>
      <c r="B28" s="90">
        <v>37</v>
      </c>
      <c r="C28" s="111">
        <v>1.238</v>
      </c>
      <c r="D28" s="91">
        <v>46</v>
      </c>
    </row>
    <row r="29" spans="1:4" x14ac:dyDescent="0.3">
      <c r="A29" s="41" t="s">
        <v>33</v>
      </c>
      <c r="B29" s="90">
        <v>1552</v>
      </c>
      <c r="C29" s="111">
        <v>1</v>
      </c>
      <c r="D29" s="91">
        <v>1552</v>
      </c>
    </row>
    <row r="30" spans="1:4" x14ac:dyDescent="0.3">
      <c r="A30" s="41" t="s">
        <v>20</v>
      </c>
      <c r="B30" s="90">
        <v>4</v>
      </c>
      <c r="C30" s="111">
        <v>1.9319999999999999</v>
      </c>
      <c r="D30" s="91">
        <v>8</v>
      </c>
    </row>
    <row r="31" spans="1:4" x14ac:dyDescent="0.3">
      <c r="A31" s="39" t="s">
        <v>75</v>
      </c>
      <c r="B31" s="90">
        <v>1271</v>
      </c>
      <c r="C31" s="111"/>
      <c r="D31" s="91">
        <v>2848</v>
      </c>
    </row>
    <row r="32" spans="1:4" x14ac:dyDescent="0.3">
      <c r="A32" s="41" t="s">
        <v>21</v>
      </c>
      <c r="B32" s="90">
        <v>296</v>
      </c>
      <c r="C32" s="111">
        <v>1.905</v>
      </c>
      <c r="D32" s="91">
        <v>564</v>
      </c>
    </row>
    <row r="33" spans="1:4" x14ac:dyDescent="0.3">
      <c r="A33" s="41" t="s">
        <v>22</v>
      </c>
      <c r="B33" s="90">
        <v>350</v>
      </c>
      <c r="C33" s="111">
        <v>1.546</v>
      </c>
      <c r="D33" s="91">
        <v>541</v>
      </c>
    </row>
    <row r="34" spans="1:4" x14ac:dyDescent="0.3">
      <c r="A34" s="41" t="s">
        <v>23</v>
      </c>
      <c r="B34" s="90">
        <v>17</v>
      </c>
      <c r="C34" s="111">
        <v>1.4530000000000001</v>
      </c>
      <c r="D34" s="91">
        <v>25</v>
      </c>
    </row>
    <row r="35" spans="1:4" x14ac:dyDescent="0.3">
      <c r="A35" s="41" t="s">
        <v>24</v>
      </c>
      <c r="B35" s="90">
        <v>452</v>
      </c>
      <c r="C35" s="111">
        <v>2.17</v>
      </c>
      <c r="D35" s="91">
        <v>980</v>
      </c>
    </row>
    <row r="36" spans="1:4" x14ac:dyDescent="0.3">
      <c r="A36" s="41" t="s">
        <v>25</v>
      </c>
      <c r="B36" s="90">
        <v>155</v>
      </c>
      <c r="C36" s="111">
        <v>4.742</v>
      </c>
      <c r="D36" s="91">
        <v>737</v>
      </c>
    </row>
    <row r="37" spans="1:4" x14ac:dyDescent="0.3">
      <c r="A37" s="39" t="s">
        <v>97</v>
      </c>
      <c r="B37" s="90">
        <v>159</v>
      </c>
      <c r="C37" s="111"/>
      <c r="D37" s="91">
        <v>269</v>
      </c>
    </row>
    <row r="38" spans="1:4" x14ac:dyDescent="0.3">
      <c r="A38" s="41" t="s">
        <v>27</v>
      </c>
      <c r="B38" s="90">
        <v>17</v>
      </c>
      <c r="C38" s="111">
        <v>1.8919999999999999</v>
      </c>
      <c r="D38" s="91">
        <v>33</v>
      </c>
    </row>
    <row r="39" spans="1:4" x14ac:dyDescent="0.3">
      <c r="A39" s="41" t="s">
        <v>26</v>
      </c>
      <c r="B39" s="90">
        <v>83</v>
      </c>
      <c r="C39" s="111">
        <v>1.635</v>
      </c>
      <c r="D39" s="91">
        <v>135</v>
      </c>
    </row>
    <row r="40" spans="1:4" x14ac:dyDescent="0.3">
      <c r="A40" s="41" t="s">
        <v>28</v>
      </c>
      <c r="B40" s="90">
        <v>7</v>
      </c>
      <c r="C40" s="111">
        <v>1.8220000000000001</v>
      </c>
      <c r="D40" s="91">
        <v>14</v>
      </c>
    </row>
    <row r="41" spans="1:4" x14ac:dyDescent="0.3">
      <c r="A41" s="41" t="s">
        <v>29</v>
      </c>
      <c r="B41" s="90">
        <v>32</v>
      </c>
      <c r="C41" s="111">
        <v>1.7190000000000001</v>
      </c>
      <c r="D41" s="91">
        <v>56</v>
      </c>
    </row>
    <row r="42" spans="1:4" x14ac:dyDescent="0.3">
      <c r="A42" s="41" t="s">
        <v>30</v>
      </c>
      <c r="B42" s="90">
        <v>19</v>
      </c>
      <c r="C42" s="111">
        <v>1.6719999999999999</v>
      </c>
      <c r="D42" s="91">
        <v>33</v>
      </c>
    </row>
    <row r="43" spans="1:4" x14ac:dyDescent="0.3">
      <c r="A43" s="39" t="s">
        <v>34</v>
      </c>
      <c r="B43" s="90">
        <v>96</v>
      </c>
      <c r="C43" s="111">
        <v>1.462</v>
      </c>
      <c r="D43" s="91">
        <v>140</v>
      </c>
    </row>
    <row r="44" spans="1:4" x14ac:dyDescent="0.3">
      <c r="A44" s="57" t="s">
        <v>85</v>
      </c>
      <c r="B44" s="90">
        <v>142</v>
      </c>
      <c r="C44" s="111"/>
      <c r="D44" s="91">
        <v>285</v>
      </c>
    </row>
    <row r="45" spans="1:4" x14ac:dyDescent="0.3">
      <c r="A45" s="39" t="s">
        <v>35</v>
      </c>
      <c r="B45" s="90">
        <v>207</v>
      </c>
      <c r="C45" s="111">
        <v>1.889</v>
      </c>
      <c r="D45" s="91">
        <v>392</v>
      </c>
    </row>
    <row r="46" spans="1:4" x14ac:dyDescent="0.3">
      <c r="A46" s="39" t="s">
        <v>36</v>
      </c>
      <c r="B46" s="90">
        <v>585</v>
      </c>
      <c r="C46" s="111">
        <v>1.256</v>
      </c>
      <c r="D46" s="91">
        <v>735</v>
      </c>
    </row>
    <row r="47" spans="1:4" x14ac:dyDescent="0.3">
      <c r="A47" s="56" t="s">
        <v>37</v>
      </c>
      <c r="B47" s="92">
        <v>142</v>
      </c>
      <c r="C47" s="112">
        <v>2.0129999999999999</v>
      </c>
      <c r="D47" s="93">
        <v>285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6" workbookViewId="0">
      <selection activeCell="B50" sqref="B50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138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1121445</v>
      </c>
      <c r="C4" s="68"/>
      <c r="D4" s="31">
        <v>1822096</v>
      </c>
    </row>
    <row r="5" spans="1:4" x14ac:dyDescent="0.3">
      <c r="A5" s="37" t="s">
        <v>39</v>
      </c>
      <c r="B5" s="32">
        <v>547398</v>
      </c>
      <c r="C5" s="59"/>
      <c r="D5" s="32">
        <v>873125</v>
      </c>
    </row>
    <row r="6" spans="1:4" x14ac:dyDescent="0.3">
      <c r="A6" s="39" t="s">
        <v>3</v>
      </c>
      <c r="B6" s="29">
        <v>25482</v>
      </c>
      <c r="C6" s="34"/>
      <c r="D6" s="29">
        <v>42879</v>
      </c>
    </row>
    <row r="7" spans="1:4" x14ac:dyDescent="0.3">
      <c r="A7" s="41" t="s">
        <v>40</v>
      </c>
      <c r="B7" s="29">
        <v>3450</v>
      </c>
      <c r="C7" s="34">
        <v>1.6830000000000001</v>
      </c>
      <c r="D7" s="29">
        <v>5805</v>
      </c>
    </row>
    <row r="8" spans="1:4" x14ac:dyDescent="0.3">
      <c r="A8" s="41" t="s">
        <v>41</v>
      </c>
      <c r="B8" s="29">
        <v>681</v>
      </c>
      <c r="C8" s="34">
        <v>1.6830000000000001</v>
      </c>
      <c r="D8" s="29">
        <v>1145</v>
      </c>
    </row>
    <row r="9" spans="1:4" x14ac:dyDescent="0.3">
      <c r="A9" s="41" t="s">
        <v>42</v>
      </c>
      <c r="B9" s="29">
        <v>2761</v>
      </c>
      <c r="C9" s="34">
        <v>1.6830000000000001</v>
      </c>
      <c r="D9" s="29">
        <v>4645</v>
      </c>
    </row>
    <row r="10" spans="1:4" x14ac:dyDescent="0.3">
      <c r="A10" s="41" t="s">
        <v>43</v>
      </c>
      <c r="B10" s="29">
        <v>1912</v>
      </c>
      <c r="C10" s="34">
        <v>1.6830000000000001</v>
      </c>
      <c r="D10" s="29">
        <v>3217</v>
      </c>
    </row>
    <row r="11" spans="1:4" x14ac:dyDescent="0.3">
      <c r="A11" s="41" t="s">
        <v>44</v>
      </c>
      <c r="B11" s="29">
        <v>13227</v>
      </c>
      <c r="C11" s="34">
        <v>1.6830000000000001</v>
      </c>
      <c r="D11" s="29">
        <v>22257</v>
      </c>
    </row>
    <row r="12" spans="1:4" x14ac:dyDescent="0.3">
      <c r="A12" s="41" t="s">
        <v>45</v>
      </c>
      <c r="B12" s="29">
        <v>3452</v>
      </c>
      <c r="C12" s="34">
        <v>1.6830000000000001</v>
      </c>
      <c r="D12" s="29">
        <v>5809</v>
      </c>
    </row>
    <row r="13" spans="1:4" x14ac:dyDescent="0.3">
      <c r="A13" s="39" t="s">
        <v>4</v>
      </c>
      <c r="B13" s="29">
        <v>33013</v>
      </c>
      <c r="C13" s="34">
        <v>1.6830000000000001</v>
      </c>
      <c r="D13" s="29">
        <v>55553</v>
      </c>
    </row>
    <row r="14" spans="1:4" x14ac:dyDescent="0.3">
      <c r="A14" s="39" t="s">
        <v>7</v>
      </c>
      <c r="B14" s="29">
        <v>18045</v>
      </c>
      <c r="C14" s="34"/>
      <c r="D14" s="29">
        <v>29810</v>
      </c>
    </row>
    <row r="15" spans="1:4" x14ac:dyDescent="0.3">
      <c r="A15" s="41" t="s">
        <v>46</v>
      </c>
      <c r="B15" s="29">
        <v>1433</v>
      </c>
      <c r="C15" s="34">
        <v>1.6830000000000001</v>
      </c>
      <c r="D15" s="29">
        <v>2412</v>
      </c>
    </row>
    <row r="16" spans="1:4" x14ac:dyDescent="0.3">
      <c r="A16" s="41" t="s">
        <v>47</v>
      </c>
      <c r="B16" s="29">
        <v>2205</v>
      </c>
      <c r="C16" s="34">
        <v>1.6830000000000001</v>
      </c>
      <c r="D16" s="29">
        <v>3710</v>
      </c>
    </row>
    <row r="17" spans="1:4" x14ac:dyDescent="0.3">
      <c r="A17" s="41" t="s">
        <v>48</v>
      </c>
      <c r="B17" s="29">
        <v>502</v>
      </c>
      <c r="C17" s="34">
        <v>1.6830000000000001</v>
      </c>
      <c r="D17" s="29">
        <v>844</v>
      </c>
    </row>
    <row r="18" spans="1:4" x14ac:dyDescent="0.3">
      <c r="A18" s="41" t="s">
        <v>49</v>
      </c>
      <c r="B18" s="29">
        <v>4641</v>
      </c>
      <c r="C18" s="34">
        <v>1.6830000000000001</v>
      </c>
      <c r="D18" s="29">
        <v>7809</v>
      </c>
    </row>
    <row r="19" spans="1:4" x14ac:dyDescent="0.3">
      <c r="A19" s="41" t="s">
        <v>50</v>
      </c>
      <c r="B19" s="29">
        <v>287</v>
      </c>
      <c r="C19" s="34">
        <v>1.6830000000000001</v>
      </c>
      <c r="D19" s="29">
        <v>482</v>
      </c>
    </row>
    <row r="20" spans="1:4" x14ac:dyDescent="0.3">
      <c r="A20" s="41" t="s">
        <v>51</v>
      </c>
      <c r="B20" s="29">
        <v>2293</v>
      </c>
      <c r="C20" s="34">
        <v>1.6830000000000001</v>
      </c>
      <c r="D20" s="29">
        <v>3859</v>
      </c>
    </row>
    <row r="21" spans="1:4" x14ac:dyDescent="0.3">
      <c r="A21" s="41" t="s">
        <v>52</v>
      </c>
      <c r="B21" s="29">
        <v>4032</v>
      </c>
      <c r="C21" s="34">
        <v>1.5449999999999999</v>
      </c>
      <c r="D21" s="29">
        <v>6230</v>
      </c>
    </row>
    <row r="22" spans="1:4" x14ac:dyDescent="0.3">
      <c r="A22" s="41" t="s">
        <v>53</v>
      </c>
      <c r="B22" s="29">
        <v>2293</v>
      </c>
      <c r="C22" s="34">
        <v>1.6830000000000001</v>
      </c>
      <c r="D22" s="29">
        <v>3859</v>
      </c>
    </row>
    <row r="23" spans="1:4" x14ac:dyDescent="0.3">
      <c r="A23" s="41" t="s">
        <v>54</v>
      </c>
      <c r="B23" s="29">
        <v>358</v>
      </c>
      <c r="C23" s="34">
        <v>1.6830000000000001</v>
      </c>
      <c r="D23" s="29">
        <v>603</v>
      </c>
    </row>
    <row r="24" spans="1:4" x14ac:dyDescent="0.3">
      <c r="A24" s="39" t="s">
        <v>55</v>
      </c>
      <c r="B24" s="29">
        <v>295620</v>
      </c>
      <c r="C24" s="34"/>
      <c r="D24" s="29">
        <v>469307</v>
      </c>
    </row>
    <row r="25" spans="1:4" x14ac:dyDescent="0.3">
      <c r="A25" s="41" t="s">
        <v>8</v>
      </c>
      <c r="B25" s="29">
        <v>222418</v>
      </c>
      <c r="C25" s="34">
        <v>1.59</v>
      </c>
      <c r="D25" s="29">
        <v>353691</v>
      </c>
    </row>
    <row r="26" spans="1:4" x14ac:dyDescent="0.3">
      <c r="A26" s="41" t="s">
        <v>56</v>
      </c>
      <c r="B26" s="29">
        <v>1735</v>
      </c>
      <c r="C26" s="34">
        <v>1.59</v>
      </c>
      <c r="D26" s="29">
        <v>2759</v>
      </c>
    </row>
    <row r="27" spans="1:4" x14ac:dyDescent="0.3">
      <c r="A27" s="41" t="s">
        <v>10</v>
      </c>
      <c r="B27" s="29">
        <v>5059</v>
      </c>
      <c r="C27" s="34">
        <v>1.59</v>
      </c>
      <c r="D27" s="29">
        <v>8045</v>
      </c>
    </row>
    <row r="28" spans="1:4" x14ac:dyDescent="0.3">
      <c r="A28" s="41" t="s">
        <v>57</v>
      </c>
      <c r="B28" s="29">
        <v>20927</v>
      </c>
      <c r="C28" s="34">
        <v>1.59</v>
      </c>
      <c r="D28" s="29">
        <v>33278</v>
      </c>
    </row>
    <row r="29" spans="1:4" x14ac:dyDescent="0.3">
      <c r="A29" s="41" t="s">
        <v>11</v>
      </c>
      <c r="B29" s="29">
        <v>12571</v>
      </c>
      <c r="C29" s="34">
        <v>1.59</v>
      </c>
      <c r="D29" s="29">
        <v>19990</v>
      </c>
    </row>
    <row r="30" spans="1:4" x14ac:dyDescent="0.3">
      <c r="A30" s="41" t="s">
        <v>14</v>
      </c>
      <c r="B30" s="29">
        <v>2104</v>
      </c>
      <c r="C30" s="34">
        <v>1.59</v>
      </c>
      <c r="D30" s="29">
        <v>3346</v>
      </c>
    </row>
    <row r="31" spans="1:4" x14ac:dyDescent="0.3">
      <c r="A31" s="41" t="s">
        <v>12</v>
      </c>
      <c r="B31" s="29">
        <v>9905</v>
      </c>
      <c r="C31" s="34">
        <v>1.59</v>
      </c>
      <c r="D31" s="29">
        <v>15750</v>
      </c>
    </row>
    <row r="32" spans="1:4" x14ac:dyDescent="0.3">
      <c r="A32" s="41" t="s">
        <v>58</v>
      </c>
      <c r="B32" s="29">
        <v>2077</v>
      </c>
      <c r="C32" s="34">
        <v>1.59</v>
      </c>
      <c r="D32" s="29">
        <v>3303</v>
      </c>
    </row>
    <row r="33" spans="1:4" x14ac:dyDescent="0.3">
      <c r="A33" s="41" t="s">
        <v>13</v>
      </c>
      <c r="B33" s="29">
        <v>5098</v>
      </c>
      <c r="C33" s="34">
        <v>1.4390000000000001</v>
      </c>
      <c r="D33" s="29">
        <v>7336</v>
      </c>
    </row>
    <row r="34" spans="1:4" x14ac:dyDescent="0.3">
      <c r="A34" s="41" t="s">
        <v>59</v>
      </c>
      <c r="B34" s="29">
        <v>13328</v>
      </c>
      <c r="C34" s="34">
        <v>1.589</v>
      </c>
      <c r="D34" s="29">
        <v>21174</v>
      </c>
    </row>
    <row r="35" spans="1:4" x14ac:dyDescent="0.3">
      <c r="A35" s="41" t="s">
        <v>15</v>
      </c>
      <c r="B35" s="29">
        <v>399</v>
      </c>
      <c r="C35" s="34">
        <v>1.59</v>
      </c>
      <c r="D35" s="29">
        <v>635</v>
      </c>
    </row>
    <row r="36" spans="1:4" x14ac:dyDescent="0.3">
      <c r="A36" s="39" t="s">
        <v>17</v>
      </c>
      <c r="B36" s="29">
        <v>4959</v>
      </c>
      <c r="C36" s="34">
        <v>1.5229999999999999</v>
      </c>
      <c r="D36" s="29">
        <v>7552</v>
      </c>
    </row>
    <row r="37" spans="1:4" x14ac:dyDescent="0.3">
      <c r="A37" s="39" t="s">
        <v>18</v>
      </c>
      <c r="B37" s="29">
        <v>100097</v>
      </c>
      <c r="C37" s="34">
        <v>1.524</v>
      </c>
      <c r="D37" s="29">
        <v>152571</v>
      </c>
    </row>
    <row r="38" spans="1:4" x14ac:dyDescent="0.3">
      <c r="A38" s="39" t="s">
        <v>60</v>
      </c>
      <c r="B38" s="29">
        <v>70181</v>
      </c>
      <c r="C38" s="34">
        <v>1.645</v>
      </c>
      <c r="D38" s="29">
        <v>115454</v>
      </c>
    </row>
    <row r="39" spans="1:4" x14ac:dyDescent="0.3">
      <c r="A39" s="37" t="s">
        <v>61</v>
      </c>
      <c r="B39" s="32">
        <v>574048</v>
      </c>
      <c r="C39" s="59"/>
      <c r="D39" s="32">
        <v>948971</v>
      </c>
    </row>
    <row r="40" spans="1:4" x14ac:dyDescent="0.3">
      <c r="A40" s="39" t="s">
        <v>62</v>
      </c>
      <c r="B40" s="29">
        <v>47808</v>
      </c>
      <c r="C40" s="34"/>
      <c r="D40" s="29">
        <v>59408</v>
      </c>
    </row>
    <row r="41" spans="1:4" x14ac:dyDescent="0.3">
      <c r="A41" s="41" t="s">
        <v>63</v>
      </c>
      <c r="B41" s="29">
        <v>8798</v>
      </c>
      <c r="C41" s="34">
        <v>1.649</v>
      </c>
      <c r="D41" s="29">
        <v>14505</v>
      </c>
    </row>
    <row r="42" spans="1:4" x14ac:dyDescent="0.3">
      <c r="A42" s="41" t="s">
        <v>5</v>
      </c>
      <c r="B42" s="29">
        <v>3935</v>
      </c>
      <c r="C42" s="34">
        <v>1.6830000000000001</v>
      </c>
      <c r="D42" s="29">
        <v>6621</v>
      </c>
    </row>
    <row r="43" spans="1:4" x14ac:dyDescent="0.3">
      <c r="A43" s="41" t="s">
        <v>64</v>
      </c>
      <c r="B43" s="29">
        <v>14757</v>
      </c>
      <c r="C43" s="34">
        <v>1.6830000000000001</v>
      </c>
      <c r="D43" s="29">
        <v>24833</v>
      </c>
    </row>
    <row r="44" spans="1:4" x14ac:dyDescent="0.3">
      <c r="A44" s="41" t="s">
        <v>31</v>
      </c>
      <c r="B44" s="29">
        <v>1017</v>
      </c>
      <c r="C44" s="34">
        <v>1.583</v>
      </c>
      <c r="D44" s="29">
        <v>1610</v>
      </c>
    </row>
    <row r="45" spans="1:4" x14ac:dyDescent="0.3">
      <c r="A45" s="41" t="s">
        <v>32</v>
      </c>
      <c r="B45" s="29">
        <v>546</v>
      </c>
      <c r="C45" s="34">
        <v>1.583</v>
      </c>
      <c r="D45" s="29">
        <v>864</v>
      </c>
    </row>
    <row r="46" spans="1:4" x14ac:dyDescent="0.3">
      <c r="A46" s="41" t="s">
        <v>33</v>
      </c>
      <c r="B46" s="29">
        <v>17671</v>
      </c>
      <c r="C46" s="34">
        <v>0.51800000000000002</v>
      </c>
      <c r="D46" s="29">
        <v>9161</v>
      </c>
    </row>
    <row r="47" spans="1:4" x14ac:dyDescent="0.3">
      <c r="A47" s="41" t="s">
        <v>20</v>
      </c>
      <c r="B47" s="29">
        <v>1084</v>
      </c>
      <c r="C47" s="34">
        <v>1.673</v>
      </c>
      <c r="D47" s="29">
        <v>1814</v>
      </c>
    </row>
    <row r="48" spans="1:4" x14ac:dyDescent="0.3">
      <c r="A48" s="39" t="s">
        <v>65</v>
      </c>
      <c r="B48" s="29">
        <v>22422</v>
      </c>
      <c r="C48" s="34"/>
      <c r="D48" s="29">
        <v>36859</v>
      </c>
    </row>
    <row r="49" spans="1:4" x14ac:dyDescent="0.3">
      <c r="A49" s="41" t="s">
        <v>66</v>
      </c>
      <c r="B49" s="29">
        <v>2655</v>
      </c>
      <c r="C49" s="34">
        <v>1.6439999999999999</v>
      </c>
      <c r="D49" s="29">
        <v>4364</v>
      </c>
    </row>
    <row r="50" spans="1:4" x14ac:dyDescent="0.3">
      <c r="A50" s="41" t="s">
        <v>67</v>
      </c>
      <c r="B50" s="29">
        <v>1653</v>
      </c>
      <c r="C50" s="34">
        <v>1.6439999999999999</v>
      </c>
      <c r="D50" s="29">
        <v>2718</v>
      </c>
    </row>
    <row r="51" spans="1:4" x14ac:dyDescent="0.3">
      <c r="A51" s="41" t="s">
        <v>68</v>
      </c>
      <c r="B51" s="29">
        <v>607</v>
      </c>
      <c r="C51" s="34">
        <v>1.6439999999999999</v>
      </c>
      <c r="D51" s="29">
        <v>997</v>
      </c>
    </row>
    <row r="52" spans="1:4" x14ac:dyDescent="0.3">
      <c r="A52" s="41" t="s">
        <v>69</v>
      </c>
      <c r="B52" s="29">
        <v>10775</v>
      </c>
      <c r="C52" s="34">
        <v>1.6439999999999999</v>
      </c>
      <c r="D52" s="29">
        <v>17712</v>
      </c>
    </row>
    <row r="53" spans="1:4" x14ac:dyDescent="0.3">
      <c r="A53" s="41" t="s">
        <v>70</v>
      </c>
      <c r="B53" s="29">
        <v>2438</v>
      </c>
      <c r="C53" s="34">
        <v>1.6439999999999999</v>
      </c>
      <c r="D53" s="29">
        <v>4008</v>
      </c>
    </row>
    <row r="54" spans="1:4" x14ac:dyDescent="0.3">
      <c r="A54" s="39" t="s">
        <v>71</v>
      </c>
      <c r="B54" s="29">
        <v>87672</v>
      </c>
      <c r="C54" s="34"/>
      <c r="D54" s="29">
        <v>144117</v>
      </c>
    </row>
    <row r="55" spans="1:4" x14ac:dyDescent="0.3">
      <c r="A55" s="41" t="s">
        <v>72</v>
      </c>
      <c r="B55" s="29">
        <v>12081</v>
      </c>
      <c r="C55" s="34">
        <v>1.6439999999999999</v>
      </c>
      <c r="D55" s="29">
        <v>19858</v>
      </c>
    </row>
    <row r="56" spans="1:4" x14ac:dyDescent="0.3">
      <c r="A56" s="41" t="s">
        <v>73</v>
      </c>
      <c r="B56" s="29">
        <v>20103</v>
      </c>
      <c r="C56" s="34">
        <v>1.6439999999999999</v>
      </c>
      <c r="D56" s="29">
        <v>33046</v>
      </c>
    </row>
    <row r="57" spans="1:4" x14ac:dyDescent="0.3">
      <c r="A57" s="41" t="s">
        <v>74</v>
      </c>
      <c r="B57" s="29">
        <v>55488</v>
      </c>
      <c r="C57" s="34">
        <v>1.6439999999999999</v>
      </c>
      <c r="D57" s="29">
        <v>91212</v>
      </c>
    </row>
    <row r="58" spans="1:4" x14ac:dyDescent="0.3">
      <c r="A58" s="39" t="s">
        <v>75</v>
      </c>
      <c r="B58" s="29">
        <v>294588</v>
      </c>
      <c r="C58" s="34"/>
      <c r="D58" s="29">
        <v>488334</v>
      </c>
    </row>
    <row r="59" spans="1:4" x14ac:dyDescent="0.3">
      <c r="A59" s="41" t="s">
        <v>24</v>
      </c>
      <c r="B59" s="29">
        <v>130801</v>
      </c>
      <c r="C59" s="34">
        <v>1.7689999999999999</v>
      </c>
      <c r="D59" s="29">
        <v>231340</v>
      </c>
    </row>
    <row r="60" spans="1:4" x14ac:dyDescent="0.3">
      <c r="A60" s="41" t="s">
        <v>23</v>
      </c>
      <c r="B60" s="29">
        <v>14360</v>
      </c>
      <c r="C60" s="34">
        <v>1.544</v>
      </c>
      <c r="D60" s="29">
        <v>22170</v>
      </c>
    </row>
    <row r="61" spans="1:4" x14ac:dyDescent="0.3">
      <c r="A61" s="41" t="s">
        <v>22</v>
      </c>
      <c r="B61" s="29">
        <v>16730</v>
      </c>
      <c r="C61" s="34">
        <v>1.544</v>
      </c>
      <c r="D61" s="29">
        <v>25830</v>
      </c>
    </row>
    <row r="62" spans="1:4" x14ac:dyDescent="0.3">
      <c r="A62" s="41" t="s">
        <v>76</v>
      </c>
      <c r="B62" s="29">
        <v>73974</v>
      </c>
      <c r="C62" s="34">
        <v>1.544</v>
      </c>
      <c r="D62" s="29">
        <v>114208</v>
      </c>
    </row>
    <row r="63" spans="1:4" x14ac:dyDescent="0.3">
      <c r="A63" s="42" t="s">
        <v>25</v>
      </c>
      <c r="B63" s="29">
        <v>58723</v>
      </c>
      <c r="C63" s="34">
        <v>1.6140000000000001</v>
      </c>
      <c r="D63" s="29">
        <v>94786</v>
      </c>
    </row>
    <row r="64" spans="1:4" x14ac:dyDescent="0.3">
      <c r="A64" s="43" t="s">
        <v>77</v>
      </c>
      <c r="B64" s="29">
        <v>102123</v>
      </c>
      <c r="C64" s="34"/>
      <c r="D64" s="29">
        <v>186493</v>
      </c>
    </row>
    <row r="65" spans="1:4" x14ac:dyDescent="0.3">
      <c r="A65" s="42" t="s">
        <v>78</v>
      </c>
      <c r="B65" s="29">
        <v>47060</v>
      </c>
      <c r="C65" s="34">
        <v>1.756</v>
      </c>
      <c r="D65" s="29">
        <v>82643</v>
      </c>
    </row>
    <row r="66" spans="1:4" x14ac:dyDescent="0.3">
      <c r="A66" s="42" t="s">
        <v>79</v>
      </c>
      <c r="B66" s="29">
        <v>14534</v>
      </c>
      <c r="C66" s="34">
        <v>1.837</v>
      </c>
      <c r="D66" s="29">
        <v>26704</v>
      </c>
    </row>
    <row r="67" spans="1:4" x14ac:dyDescent="0.3">
      <c r="A67" s="42" t="s">
        <v>80</v>
      </c>
      <c r="B67" s="29">
        <v>4343</v>
      </c>
      <c r="C67" s="34">
        <v>1.756</v>
      </c>
      <c r="D67" s="29">
        <v>7628</v>
      </c>
    </row>
    <row r="68" spans="1:4" x14ac:dyDescent="0.3">
      <c r="A68" s="42" t="s">
        <v>81</v>
      </c>
      <c r="B68" s="29">
        <v>9115</v>
      </c>
      <c r="C68" s="34">
        <v>1.968</v>
      </c>
      <c r="D68" s="29">
        <v>17942</v>
      </c>
    </row>
    <row r="69" spans="1:4" x14ac:dyDescent="0.3">
      <c r="A69" s="114" t="s">
        <v>136</v>
      </c>
      <c r="B69" s="29">
        <v>1116</v>
      </c>
      <c r="C69" s="34">
        <v>1.76</v>
      </c>
      <c r="D69" s="29">
        <v>1965</v>
      </c>
    </row>
    <row r="70" spans="1:4" x14ac:dyDescent="0.3">
      <c r="A70" s="42" t="s">
        <v>82</v>
      </c>
      <c r="B70" s="29">
        <v>25954</v>
      </c>
      <c r="C70" s="34">
        <v>1.911</v>
      </c>
      <c r="D70" s="29">
        <v>49612</v>
      </c>
    </row>
    <row r="71" spans="1:4" x14ac:dyDescent="0.3">
      <c r="A71" s="44" t="s">
        <v>34</v>
      </c>
      <c r="B71" s="30">
        <v>19435</v>
      </c>
      <c r="C71" s="35">
        <v>1.7370000000000001</v>
      </c>
      <c r="D71" s="30">
        <v>33761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19" workbookViewId="0">
      <selection activeCell="J26" sqref="J26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137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1121445</v>
      </c>
      <c r="C3" s="52">
        <v>97.09</v>
      </c>
      <c r="D3" s="47">
        <v>1155014</v>
      </c>
    </row>
    <row r="4" spans="1:4" x14ac:dyDescent="0.3">
      <c r="A4" s="37" t="s">
        <v>39</v>
      </c>
      <c r="B4" s="38">
        <f>INDEX(Table6_Commodity_Output!$B$4:$B$72,MATCH($A4,Table6_Commodity_Output!$A$4:$A$72,0))</f>
        <v>547398</v>
      </c>
      <c r="C4" s="53">
        <v>96.31</v>
      </c>
      <c r="D4" s="50">
        <v>568346</v>
      </c>
    </row>
    <row r="5" spans="1:4" x14ac:dyDescent="0.3">
      <c r="A5" s="39" t="s">
        <v>3</v>
      </c>
      <c r="B5" s="40">
        <f>INDEX(Table6_Commodity_Output!$B$4:$B$72,MATCH($A5,Table6_Commodity_Output!$A$4:$A$72,0))</f>
        <v>25482</v>
      </c>
      <c r="C5" s="54">
        <v>95.17</v>
      </c>
      <c r="D5" s="48">
        <v>26777</v>
      </c>
    </row>
    <row r="6" spans="1:4" x14ac:dyDescent="0.3">
      <c r="A6" s="41" t="s">
        <v>40</v>
      </c>
      <c r="B6" s="40">
        <f>INDEX(Table6_Commodity_Output!$B$4:$B$72,MATCH($A6,Table6_Commodity_Output!$A$4:$A$72,0))</f>
        <v>3450</v>
      </c>
      <c r="C6" s="54">
        <v>94.91</v>
      </c>
      <c r="D6" s="48">
        <v>3635</v>
      </c>
    </row>
    <row r="7" spans="1:4" x14ac:dyDescent="0.3">
      <c r="A7" s="41" t="s">
        <v>41</v>
      </c>
      <c r="B7" s="40">
        <f>INDEX(Table6_Commodity_Output!$B$4:$B$72,MATCH($A7,Table6_Commodity_Output!$A$4:$A$72,0))</f>
        <v>681</v>
      </c>
      <c r="C7" s="54">
        <v>94.91</v>
      </c>
      <c r="D7" s="48">
        <v>718</v>
      </c>
    </row>
    <row r="8" spans="1:4" x14ac:dyDescent="0.3">
      <c r="A8" s="41" t="s">
        <v>42</v>
      </c>
      <c r="B8" s="40">
        <f>INDEX(Table6_Commodity_Output!$B$4:$B$72,MATCH($A8,Table6_Commodity_Output!$A$4:$A$72,0))</f>
        <v>2761</v>
      </c>
      <c r="C8" s="54">
        <v>94.91</v>
      </c>
      <c r="D8" s="48">
        <v>2909</v>
      </c>
    </row>
    <row r="9" spans="1:4" x14ac:dyDescent="0.3">
      <c r="A9" s="41" t="s">
        <v>43</v>
      </c>
      <c r="B9" s="40">
        <f>INDEX(Table6_Commodity_Output!$B$4:$B$72,MATCH($A9,Table6_Commodity_Output!$A$4:$A$72,0))</f>
        <v>1912</v>
      </c>
      <c r="C9" s="54">
        <v>94.91</v>
      </c>
      <c r="D9" s="48">
        <v>2015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13227</v>
      </c>
      <c r="C10" s="54">
        <v>94.91</v>
      </c>
      <c r="D10" s="48">
        <v>13937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3452</v>
      </c>
      <c r="C11" s="54">
        <v>94.86</v>
      </c>
      <c r="D11" s="48">
        <v>3639</v>
      </c>
    </row>
    <row r="12" spans="1:4" x14ac:dyDescent="0.3">
      <c r="A12" s="39" t="s">
        <v>4</v>
      </c>
      <c r="B12" s="40">
        <f>INDEX(Table6_Commodity_Output!$B$4:$B$72,MATCH($A12,Table6_Commodity_Output!$A$4:$A$72,0))</f>
        <v>33013</v>
      </c>
      <c r="C12" s="54">
        <v>94.7</v>
      </c>
      <c r="D12" s="48">
        <v>34861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18045</v>
      </c>
      <c r="C13" s="54">
        <v>95.62</v>
      </c>
      <c r="D13" s="48">
        <v>18872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1433</v>
      </c>
      <c r="C14" s="54">
        <v>95.33</v>
      </c>
      <c r="D14" s="48">
        <v>1503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2205</v>
      </c>
      <c r="C15" s="54">
        <v>95.33</v>
      </c>
      <c r="D15" s="48">
        <v>2313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502</v>
      </c>
      <c r="C16" s="54">
        <v>95.33</v>
      </c>
      <c r="D16" s="48">
        <v>527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4641</v>
      </c>
      <c r="C17" s="54">
        <v>95.34</v>
      </c>
      <c r="D17" s="48">
        <v>4868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287</v>
      </c>
      <c r="C18" s="54">
        <v>95.33</v>
      </c>
      <c r="D18" s="48">
        <v>301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2293</v>
      </c>
      <c r="C19" s="54">
        <v>95.33</v>
      </c>
      <c r="D19" s="48">
        <v>2405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4032</v>
      </c>
      <c r="C20" s="54">
        <v>95.91</v>
      </c>
      <c r="D20" s="48">
        <v>4204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2293</v>
      </c>
      <c r="C21" s="54">
        <v>95.33</v>
      </c>
      <c r="D21" s="48">
        <v>2405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358</v>
      </c>
      <c r="C22" s="54">
        <v>95.33</v>
      </c>
      <c r="D22" s="48">
        <v>376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295620</v>
      </c>
      <c r="C23" s="54">
        <v>97.96</v>
      </c>
      <c r="D23" s="48">
        <v>301768</v>
      </c>
    </row>
    <row r="24" spans="1:4" x14ac:dyDescent="0.3">
      <c r="A24" s="41" t="s">
        <v>8</v>
      </c>
      <c r="B24" s="40">
        <f>INDEX(Table6_Commodity_Output!$B$4:$B$72,MATCH($A24,Table6_Commodity_Output!$A$4:$A$72,0))</f>
        <v>222418</v>
      </c>
      <c r="C24" s="54">
        <v>98.33</v>
      </c>
      <c r="D24" s="48">
        <v>226193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1735</v>
      </c>
      <c r="C25" s="54">
        <v>96.52</v>
      </c>
      <c r="D25" s="48">
        <v>1798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5059</v>
      </c>
      <c r="C26" s="54">
        <v>96.52</v>
      </c>
      <c r="D26" s="48">
        <v>5241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20927</v>
      </c>
      <c r="C27" s="54">
        <v>96.52</v>
      </c>
      <c r="D27" s="48">
        <v>21681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12571</v>
      </c>
      <c r="C28" s="54">
        <v>96.5</v>
      </c>
      <c r="D28" s="48">
        <v>13027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2104</v>
      </c>
      <c r="C29" s="54">
        <v>96.5</v>
      </c>
      <c r="D29" s="48">
        <v>2180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9905</v>
      </c>
      <c r="C30" s="54">
        <v>96.5</v>
      </c>
      <c r="D30" s="48">
        <v>10264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2077</v>
      </c>
      <c r="C31" s="54">
        <v>96.5</v>
      </c>
      <c r="D31" s="48">
        <v>2152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5098</v>
      </c>
      <c r="C32" s="54">
        <v>102.63</v>
      </c>
      <c r="D32" s="48">
        <v>4967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13328</v>
      </c>
      <c r="C33" s="54">
        <v>96.96</v>
      </c>
      <c r="D33" s="48">
        <v>13746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399</v>
      </c>
      <c r="C34" s="54">
        <v>96.5</v>
      </c>
      <c r="D34" s="48">
        <v>413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4959</v>
      </c>
      <c r="C35" s="54">
        <v>94.57</v>
      </c>
      <c r="D35" s="48">
        <v>5244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100097</v>
      </c>
      <c r="C36" s="54">
        <v>91.69</v>
      </c>
      <c r="D36" s="48">
        <v>109172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70181</v>
      </c>
      <c r="C37" s="54">
        <v>97.43</v>
      </c>
      <c r="D37" s="48">
        <v>72034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574048</v>
      </c>
      <c r="C38" s="53">
        <v>98.04</v>
      </c>
      <c r="D38" s="50">
        <v>585551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47808</v>
      </c>
      <c r="C39" s="54">
        <v>94.3</v>
      </c>
      <c r="D39" s="48">
        <v>50698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8798</v>
      </c>
      <c r="C40" s="54">
        <v>95.7</v>
      </c>
      <c r="D40" s="48">
        <v>9193</v>
      </c>
    </row>
    <row r="41" spans="1:4" x14ac:dyDescent="0.3">
      <c r="A41" s="41" t="s">
        <v>5</v>
      </c>
      <c r="B41" s="40">
        <f>INDEX(Table6_Commodity_Output!$B$4:$B$72,MATCH($A41,Table6_Commodity_Output!$A$4:$A$72,0))</f>
        <v>3935</v>
      </c>
      <c r="C41" s="54">
        <v>91.2</v>
      </c>
      <c r="D41" s="48">
        <v>4315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14757</v>
      </c>
      <c r="C42" s="54">
        <v>91.58</v>
      </c>
      <c r="D42" s="48">
        <v>16113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1017</v>
      </c>
      <c r="C43" s="54">
        <v>92.37</v>
      </c>
      <c r="D43" s="48">
        <v>1101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546</v>
      </c>
      <c r="C44" s="54">
        <v>94.93</v>
      </c>
      <c r="D44" s="48">
        <v>575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17671</v>
      </c>
      <c r="C45" s="54">
        <v>96.01</v>
      </c>
      <c r="D45" s="48">
        <v>18405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1084</v>
      </c>
      <c r="C46" s="54">
        <v>94.29</v>
      </c>
      <c r="D46" s="48">
        <v>1150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22422</v>
      </c>
      <c r="C47" s="54">
        <v>96.02</v>
      </c>
      <c r="D47" s="48">
        <v>23352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2655</v>
      </c>
      <c r="C48" s="54">
        <v>94.29</v>
      </c>
      <c r="D48" s="48">
        <v>2816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1653</v>
      </c>
      <c r="C49" s="54">
        <v>89.87</v>
      </c>
      <c r="D49" s="48">
        <v>1839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607</v>
      </c>
      <c r="C50" s="54">
        <v>101.03</v>
      </c>
      <c r="D50" s="48">
        <v>601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10775</v>
      </c>
      <c r="C51" s="54">
        <v>98.67</v>
      </c>
      <c r="D51" s="48">
        <v>10920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2438</v>
      </c>
      <c r="C52" s="54">
        <v>102.95</v>
      </c>
      <c r="D52" s="48">
        <v>2368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87672</v>
      </c>
      <c r="C53" s="54">
        <v>100.1</v>
      </c>
      <c r="D53" s="48">
        <v>87580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12081</v>
      </c>
      <c r="C54" s="54">
        <v>99.33</v>
      </c>
      <c r="D54" s="48">
        <v>12163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20103</v>
      </c>
      <c r="C55" s="54">
        <v>95.63</v>
      </c>
      <c r="D55" s="48">
        <v>21022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55488</v>
      </c>
      <c r="C56" s="54">
        <v>101.66</v>
      </c>
      <c r="D56" s="48">
        <v>54581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294588</v>
      </c>
      <c r="C57" s="54">
        <v>98.73</v>
      </c>
      <c r="D57" s="48">
        <v>298369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130801</v>
      </c>
      <c r="C58" s="54">
        <v>95.86</v>
      </c>
      <c r="D58" s="48">
        <v>136450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14360</v>
      </c>
      <c r="C59" s="54">
        <v>101.9</v>
      </c>
      <c r="D59" s="48">
        <v>14092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16730</v>
      </c>
      <c r="C60" s="54">
        <v>95.08</v>
      </c>
      <c r="D60" s="48">
        <v>17595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73974</v>
      </c>
      <c r="C61" s="54">
        <v>98.68</v>
      </c>
      <c r="D61" s="48">
        <v>74967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58723</v>
      </c>
      <c r="C62" s="54">
        <v>104.65</v>
      </c>
      <c r="D62" s="48">
        <v>56113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102123</v>
      </c>
      <c r="C63" s="54">
        <v>98.36</v>
      </c>
      <c r="D63" s="48">
        <v>103822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47060</v>
      </c>
      <c r="C64" s="54">
        <v>98.78</v>
      </c>
      <c r="D64" s="48">
        <v>47640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14534</v>
      </c>
      <c r="C65" s="54">
        <v>99.93</v>
      </c>
      <c r="D65" s="48">
        <v>14545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4343</v>
      </c>
      <c r="C66" s="54">
        <v>94.84</v>
      </c>
      <c r="D66" s="48">
        <v>4579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9115</v>
      </c>
      <c r="C67" s="54">
        <v>97.65</v>
      </c>
      <c r="D67" s="48">
        <v>9334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1116</v>
      </c>
      <c r="C68" s="54">
        <v>102.17</v>
      </c>
      <c r="D68" s="48">
        <v>1092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25954</v>
      </c>
      <c r="C69" s="54">
        <v>95.35</v>
      </c>
      <c r="D69" s="48">
        <v>27221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19435</v>
      </c>
      <c r="C70" s="55">
        <v>92.84</v>
      </c>
      <c r="D70" s="49">
        <v>20935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2025-01-31T21:40:47Z</dcterms:modified>
</cp:coreProperties>
</file>