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\"/>
    </mc:Choice>
  </mc:AlternateContent>
  <xr:revisionPtr revIDLastSave="0" documentId="13_ncr:1_{97877177-D29A-4E16-BFC4-08ECAC12398B}" xr6:coauthVersionLast="47" xr6:coauthVersionMax="47" xr10:uidLastSave="{00000000-0000-0000-0000-000000000000}"/>
  <bookViews>
    <workbookView xWindow="19090" yWindow="-110" windowWidth="25820" windowHeight="14020" tabRatio="869" activeTab="6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<sst xmlns="http://schemas.openxmlformats.org/spreadsheetml/2006/main" count="518" uniqueCount="145">
  <si>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</si>
  <si>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</si>
  <si>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</si>
  <si>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</si>
  <si>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</si>
  <si>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</si>
  <si>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</si>
  <si>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</si>
  <si>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</si>
  <si>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</si>
  <si>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</si>
  <si>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</si>
  <si>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</si>
  <si>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</si>
  <si>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</si>
  <si>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</si>
  <si>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</si>
  <si>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</si>
  <si>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</si>
  <si>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</si>
  <si>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</si>
  <si>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</si>
  <si>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</si>
  <si>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</si>
  <si>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</si>
  <si>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</si>
  <si>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</si>
  <si>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</si>
  <si>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</si>
  <si>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</si>
  <si>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</si>
  <si>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</si>
  <si>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</si>
  <si>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</si>
  <si>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</si>
  <si>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</si>
  <si>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</si>
  <si>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</si>
  <si>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</si>
  <si>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</si>
  <si>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</si>
  <si>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</si>
  <si>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</si>
  <si>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</si>
  <si>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</si>
  <si>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</si>
  <si>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</si>
  <si>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</si>
  <si>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</si>
  <si>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</si>
  <si>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</si>
  <si>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</si>
  <si>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</si>
  <si>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</si>
  <si>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</si>
  <si>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</si>
  <si>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</si>
  <si>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</si>
  <si>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</si>
  <si>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</si>
  <si>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</si>
  <si>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</si>
  <si>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</si>
  <si>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</si>
  <si>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</si>
  <si>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</si>
  <si>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</si>
  <si>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</si>
  <si>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</si>
  <si>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</si>
  <si>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</si>
  <si>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</si>
  <si>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</si>
  <si>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</si>
  <si>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</si>
  <si>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</si>
  <si>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</si>
  <si>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</si>
  <si>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</si>
  <si>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</si>
  <si>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</si>
  <si>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</si>
  <si>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</si>
  <si>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</si>
  <si>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</si>
  <si>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</si>
  <si>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</si>
  <si>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</si>
  <si>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</si>
  <si>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</si>
  <si>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</si>
  <si>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</si>
  <si>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</si>
  <si>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</si>
  <si>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</si>
  <si>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</si>
  <si>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</si>
  <si>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</si>
  <si>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</si>
  <si>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</si>
  <si>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</si>
  <si>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</si>
  <si>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</si>
  <si>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</si>
  <si>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</si>
  <si>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</si>
  <si>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</si>
  <si>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</si>
  <si>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</si>
  <si>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</si>
  <si>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</si>
  <si>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</si>
  <si>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</si>
  <si>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</si>
  <si>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</si>
  <si>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</si>
  <si>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</si>
  <si>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</si>
  <si>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</si>
  <si>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</si>
  <si>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</si>
  <si>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</si>
  <si>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</si>
  <si>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</si>
  <si>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</si>
  <si>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</si>
  <si>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</si>
  <si>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</si>
  <si>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</si>
  <si>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</si>
  <si>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</si>
  <si>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</si>
  <si>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</si>
  <si>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</si>
  <si>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</si>
  <si>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</si>
  <si>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1.  Production of Commodities by Industry, 2019</t>
  </si>
  <si>
    <t>Table 2. Output and Value Added by Industry, 2019</t>
  </si>
  <si>
    <t>Table 3. Supply and Consumption of Commodities, 2019</t>
  </si>
  <si>
    <t>Table 4.  Employment and Compensation of Employees by Industry, 2019</t>
  </si>
  <si>
    <t>Table 5.  Employment by Industry, 2019</t>
  </si>
  <si>
    <t>Table 6.  Output by Commodity, 2019</t>
  </si>
  <si>
    <t>Table 7.  Real Output by Commodity, 2019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</si>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</sst>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zoomScaleNormal="100" workbookViewId="0">
      <selection activeCell="F15" sqref="F15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29321</v>
      </c>
      <c r="C5" s="65">
        <v>46452</v>
      </c>
      <c r="D5" s="65">
        <v>199</v>
      </c>
      <c r="E5" s="65">
        <v>23784</v>
      </c>
      <c r="F5" s="65">
        <v>21284</v>
      </c>
      <c r="G5" s="65">
        <v>60324</v>
      </c>
      <c r="H5" s="65">
        <v>34929</v>
      </c>
      <c r="I5" s="65">
        <v>6244</v>
      </c>
      <c r="J5" s="65">
        <v>21042</v>
      </c>
      <c r="K5" s="65">
        <v>13058</v>
      </c>
      <c r="L5" s="65">
        <v>2186</v>
      </c>
      <c r="M5" s="66">
        <v>2948</v>
      </c>
      <c r="N5" s="67">
        <v>1774</v>
      </c>
      <c r="O5" s="67">
        <v>15893</v>
      </c>
      <c r="P5" s="67">
        <v>7807</v>
      </c>
      <c r="Q5" s="67">
        <v>7797</v>
      </c>
      <c r="R5" s="67">
        <v>0</v>
      </c>
      <c r="S5" s="67">
        <v>0</v>
      </c>
      <c r="T5" s="67">
        <v>29638</v>
      </c>
      <c r="U5" s="67">
        <v>37790</v>
      </c>
      <c r="V5" s="99">
        <v>4372</v>
      </c>
      <c r="W5" s="65">
        <v>125497</v>
      </c>
      <c r="X5" s="65">
        <v>128205</v>
      </c>
      <c r="Y5" s="65">
        <v>9043</v>
      </c>
      <c r="Z5" s="65">
        <v>0</v>
      </c>
      <c r="AA5" s="65">
        <v>0</v>
      </c>
      <c r="AB5" s="65">
        <v>4</v>
      </c>
      <c r="AC5" s="66">
        <v>0</v>
      </c>
      <c r="AD5" s="67">
        <v>53</v>
      </c>
      <c r="AE5" s="67">
        <v>474</v>
      </c>
      <c r="AF5" s="67">
        <v>124721</v>
      </c>
      <c r="AG5" s="67">
        <v>0</v>
      </c>
      <c r="AH5" s="67">
        <v>37</v>
      </c>
      <c r="AI5" s="67">
        <v>1506</v>
      </c>
      <c r="AJ5" s="67">
        <v>27682</v>
      </c>
      <c r="AK5" s="67">
        <v>784065</v>
      </c>
    </row>
    <row r="6" spans="1:37" x14ac:dyDescent="0.3">
      <c r="A6" s="2" t="s">
        <v>3</v>
      </c>
      <c r="B6" s="14">
        <v>23604</v>
      </c>
      <c r="C6" s="14">
        <v>0</v>
      </c>
      <c r="D6" s="14">
        <v>191</v>
      </c>
      <c r="E6" s="14">
        <v>21814</v>
      </c>
      <c r="F6" s="14">
        <v>15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1070</v>
      </c>
      <c r="AK6" s="16">
        <v>46693</v>
      </c>
    </row>
    <row r="7" spans="1:37" x14ac:dyDescent="0.3">
      <c r="A7" s="3" t="s">
        <v>40</v>
      </c>
      <c r="B7" s="14">
        <v>4351</v>
      </c>
      <c r="C7" s="14">
        <v>0</v>
      </c>
      <c r="D7" s="14">
        <v>36</v>
      </c>
      <c r="E7" s="14">
        <v>4168</v>
      </c>
      <c r="F7" s="14">
        <v>3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204</v>
      </c>
      <c r="AK7" s="16">
        <v>8763</v>
      </c>
    </row>
    <row r="8" spans="1:37" x14ac:dyDescent="0.3">
      <c r="A8" s="3" t="s">
        <v>41</v>
      </c>
      <c r="B8" s="14">
        <v>1501</v>
      </c>
      <c r="C8" s="14">
        <v>0</v>
      </c>
      <c r="D8" s="14">
        <v>13</v>
      </c>
      <c r="E8" s="14">
        <v>1438</v>
      </c>
      <c r="F8" s="14">
        <v>1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70</v>
      </c>
      <c r="AK8" s="16">
        <v>3023</v>
      </c>
    </row>
    <row r="9" spans="1:37" x14ac:dyDescent="0.3">
      <c r="A9" s="3" t="s">
        <v>42</v>
      </c>
      <c r="B9" s="14">
        <v>1793</v>
      </c>
      <c r="C9" s="14">
        <v>0</v>
      </c>
      <c r="D9" s="14">
        <v>15</v>
      </c>
      <c r="E9" s="14">
        <v>1717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84</v>
      </c>
      <c r="AK9" s="16">
        <v>3610</v>
      </c>
    </row>
    <row r="10" spans="1:37" x14ac:dyDescent="0.3">
      <c r="A10" s="3" t="s">
        <v>43</v>
      </c>
      <c r="B10" s="14">
        <v>3965</v>
      </c>
      <c r="C10" s="14">
        <v>0</v>
      </c>
      <c r="D10" s="14">
        <v>33</v>
      </c>
      <c r="E10" s="14">
        <v>3798</v>
      </c>
      <c r="F10" s="14">
        <v>3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186</v>
      </c>
      <c r="AK10" s="16">
        <v>7985</v>
      </c>
    </row>
    <row r="11" spans="1:37" x14ac:dyDescent="0.3">
      <c r="A11" s="3" t="s">
        <v>44</v>
      </c>
      <c r="B11" s="14">
        <v>9540</v>
      </c>
      <c r="C11" s="14">
        <v>0</v>
      </c>
      <c r="D11" s="14">
        <v>80</v>
      </c>
      <c r="E11" s="14">
        <v>9137</v>
      </c>
      <c r="F11" s="14">
        <v>6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448</v>
      </c>
      <c r="AK11" s="16">
        <v>19212</v>
      </c>
    </row>
    <row r="12" spans="1:37" x14ac:dyDescent="0.3">
      <c r="A12" s="3" t="s">
        <v>45</v>
      </c>
      <c r="B12" s="14">
        <v>2453</v>
      </c>
      <c r="C12" s="14">
        <v>0</v>
      </c>
      <c r="D12" s="14">
        <v>14</v>
      </c>
      <c r="E12" s="14">
        <v>1556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76</v>
      </c>
      <c r="AK12" s="16">
        <v>4100</v>
      </c>
    </row>
    <row r="13" spans="1:37" x14ac:dyDescent="0.3">
      <c r="A13" s="2" t="s">
        <v>4</v>
      </c>
      <c r="B13" s="14">
        <v>144</v>
      </c>
      <c r="C13" s="14">
        <v>45548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22</v>
      </c>
      <c r="AK13" s="16">
        <v>45714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21131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6999</v>
      </c>
      <c r="AG14" s="16">
        <v>0</v>
      </c>
      <c r="AH14" s="16">
        <v>0</v>
      </c>
      <c r="AI14" s="16">
        <v>0</v>
      </c>
      <c r="AJ14" s="16">
        <v>0</v>
      </c>
      <c r="AK14" s="16">
        <v>28130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2859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325</v>
      </c>
      <c r="AG15" s="16">
        <v>0</v>
      </c>
      <c r="AH15" s="16">
        <v>0</v>
      </c>
      <c r="AI15" s="16">
        <v>0</v>
      </c>
      <c r="AJ15" s="16">
        <v>0</v>
      </c>
      <c r="AK15" s="16">
        <v>3184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4726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538</v>
      </c>
      <c r="AG16" s="16">
        <v>0</v>
      </c>
      <c r="AH16" s="16">
        <v>0</v>
      </c>
      <c r="AI16" s="16">
        <v>0</v>
      </c>
      <c r="AJ16" s="16">
        <v>0</v>
      </c>
      <c r="AK16" s="16">
        <v>5263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1001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114</v>
      </c>
      <c r="AG17" s="16">
        <v>0</v>
      </c>
      <c r="AH17" s="16">
        <v>0</v>
      </c>
      <c r="AI17" s="16">
        <v>0</v>
      </c>
      <c r="AJ17" s="16">
        <v>0</v>
      </c>
      <c r="AK17" s="16">
        <v>1114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1180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134</v>
      </c>
      <c r="AG18" s="16">
        <v>0</v>
      </c>
      <c r="AH18" s="16">
        <v>0</v>
      </c>
      <c r="AI18" s="16">
        <v>0</v>
      </c>
      <c r="AJ18" s="16">
        <v>0</v>
      </c>
      <c r="AK18" s="16">
        <v>1314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572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65</v>
      </c>
      <c r="AG19" s="16">
        <v>0</v>
      </c>
      <c r="AH19" s="16">
        <v>0</v>
      </c>
      <c r="AI19" s="16">
        <v>0</v>
      </c>
      <c r="AJ19" s="16">
        <v>0</v>
      </c>
      <c r="AK19" s="16">
        <v>637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4574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520</v>
      </c>
      <c r="AG20" s="16">
        <v>0</v>
      </c>
      <c r="AH20" s="16">
        <v>0</v>
      </c>
      <c r="AI20" s="16">
        <v>0</v>
      </c>
      <c r="AJ20" s="16">
        <v>0</v>
      </c>
      <c r="AK20" s="16">
        <v>5094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931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4701</v>
      </c>
      <c r="AG21" s="16">
        <v>0</v>
      </c>
      <c r="AH21" s="16">
        <v>0</v>
      </c>
      <c r="AI21" s="16">
        <v>0</v>
      </c>
      <c r="AJ21" s="16">
        <v>0</v>
      </c>
      <c r="AK21" s="16">
        <v>5633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4574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520</v>
      </c>
      <c r="AG22" s="16">
        <v>0</v>
      </c>
      <c r="AH22" s="16">
        <v>0</v>
      </c>
      <c r="AI22" s="16">
        <v>0</v>
      </c>
      <c r="AJ22" s="16">
        <v>0</v>
      </c>
      <c r="AK22" s="16">
        <v>5094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715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81</v>
      </c>
      <c r="AG23" s="16">
        <v>0</v>
      </c>
      <c r="AH23" s="16">
        <v>0</v>
      </c>
      <c r="AI23" s="16">
        <v>0</v>
      </c>
      <c r="AJ23" s="16">
        <v>0</v>
      </c>
      <c r="AK23" s="16">
        <v>796</v>
      </c>
    </row>
    <row r="24" spans="1:37" x14ac:dyDescent="0.3">
      <c r="A24" s="2" t="s">
        <v>55</v>
      </c>
      <c r="B24" s="14">
        <v>66</v>
      </c>
      <c r="C24" s="14">
        <v>147</v>
      </c>
      <c r="D24" s="14">
        <v>8</v>
      </c>
      <c r="E24" s="14">
        <v>1970</v>
      </c>
      <c r="F24" s="14">
        <v>138</v>
      </c>
      <c r="G24" s="14">
        <v>60324</v>
      </c>
      <c r="H24" s="14">
        <v>34929</v>
      </c>
      <c r="I24" s="14">
        <v>6244</v>
      </c>
      <c r="J24" s="14">
        <v>21042</v>
      </c>
      <c r="K24" s="14">
        <v>13058</v>
      </c>
      <c r="L24" s="14">
        <v>2186</v>
      </c>
      <c r="M24" s="15">
        <v>2948</v>
      </c>
      <c r="N24" s="16">
        <v>1774</v>
      </c>
      <c r="O24" s="16">
        <v>14608</v>
      </c>
      <c r="P24" s="16">
        <v>0</v>
      </c>
      <c r="Q24" s="16">
        <v>0</v>
      </c>
      <c r="R24" s="16">
        <v>0</v>
      </c>
      <c r="S24" s="16">
        <v>0</v>
      </c>
      <c r="T24" s="16">
        <v>20324</v>
      </c>
      <c r="U24" s="16">
        <v>195</v>
      </c>
      <c r="V24" s="100">
        <v>3</v>
      </c>
      <c r="W24" s="14">
        <v>92988</v>
      </c>
      <c r="X24" s="14">
        <v>127617</v>
      </c>
      <c r="Y24" s="14">
        <v>9043</v>
      </c>
      <c r="Z24" s="14">
        <v>0</v>
      </c>
      <c r="AA24" s="14">
        <v>0</v>
      </c>
      <c r="AB24" s="14">
        <v>4</v>
      </c>
      <c r="AC24" s="15">
        <v>0</v>
      </c>
      <c r="AD24" s="16">
        <v>53</v>
      </c>
      <c r="AE24" s="16">
        <v>474</v>
      </c>
      <c r="AF24" s="16">
        <v>752</v>
      </c>
      <c r="AG24" s="16">
        <v>0</v>
      </c>
      <c r="AH24" s="16">
        <v>37</v>
      </c>
      <c r="AI24" s="16">
        <v>1452</v>
      </c>
      <c r="AJ24" s="16">
        <v>26591</v>
      </c>
      <c r="AK24" s="16">
        <v>438974</v>
      </c>
    </row>
    <row r="25" spans="1:37" x14ac:dyDescent="0.3">
      <c r="A25" s="3" t="s">
        <v>8</v>
      </c>
      <c r="B25" s="14">
        <v>66</v>
      </c>
      <c r="C25" s="14">
        <v>147</v>
      </c>
      <c r="D25" s="14">
        <v>8</v>
      </c>
      <c r="E25" s="14">
        <v>1970</v>
      </c>
      <c r="F25" s="14">
        <v>138</v>
      </c>
      <c r="G25" s="14">
        <v>60324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20207</v>
      </c>
      <c r="U25" s="16">
        <v>195</v>
      </c>
      <c r="V25" s="100">
        <v>0</v>
      </c>
      <c r="W25" s="14">
        <v>92988</v>
      </c>
      <c r="X25" s="14">
        <v>127617</v>
      </c>
      <c r="Y25" s="14">
        <v>9043</v>
      </c>
      <c r="Z25" s="14">
        <v>0</v>
      </c>
      <c r="AA25" s="14">
        <v>0</v>
      </c>
      <c r="AB25" s="14">
        <v>4</v>
      </c>
      <c r="AC25" s="15">
        <v>0</v>
      </c>
      <c r="AD25" s="16">
        <v>53</v>
      </c>
      <c r="AE25" s="16">
        <v>474</v>
      </c>
      <c r="AF25" s="16">
        <v>0</v>
      </c>
      <c r="AG25" s="16">
        <v>0</v>
      </c>
      <c r="AH25" s="16">
        <v>2</v>
      </c>
      <c r="AI25" s="16">
        <v>0</v>
      </c>
      <c r="AJ25" s="16">
        <v>16183</v>
      </c>
      <c r="AK25" s="16">
        <v>329419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2485</v>
      </c>
      <c r="I26" s="14">
        <v>9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58</v>
      </c>
      <c r="AG26" s="16">
        <v>0</v>
      </c>
      <c r="AH26" s="16">
        <v>0</v>
      </c>
      <c r="AI26" s="16">
        <v>0</v>
      </c>
      <c r="AJ26" s="16">
        <v>0</v>
      </c>
      <c r="AK26" s="16">
        <v>2552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471</v>
      </c>
      <c r="I27" s="14">
        <v>6126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9115</v>
      </c>
      <c r="AK27" s="16">
        <v>15712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29996</v>
      </c>
      <c r="I28" s="14">
        <v>106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693</v>
      </c>
      <c r="AG28" s="16">
        <v>0</v>
      </c>
      <c r="AH28" s="16">
        <v>0</v>
      </c>
      <c r="AI28" s="16">
        <v>0</v>
      </c>
      <c r="AJ28" s="16">
        <v>0</v>
      </c>
      <c r="AK28" s="16">
        <v>30795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1977</v>
      </c>
      <c r="I29" s="14">
        <v>3</v>
      </c>
      <c r="J29" s="14">
        <v>20928</v>
      </c>
      <c r="K29" s="14">
        <v>31</v>
      </c>
      <c r="L29" s="14">
        <v>0</v>
      </c>
      <c r="M29" s="15">
        <v>57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8</v>
      </c>
      <c r="AK29" s="16">
        <v>23012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57</v>
      </c>
      <c r="K30" s="14">
        <v>101</v>
      </c>
      <c r="L30" s="14">
        <v>0</v>
      </c>
      <c r="M30" s="15">
        <v>2854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3017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40</v>
      </c>
      <c r="K31" s="14">
        <v>12880</v>
      </c>
      <c r="L31" s="14">
        <v>0</v>
      </c>
      <c r="M31" s="15">
        <v>37</v>
      </c>
      <c r="N31" s="16">
        <v>86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7</v>
      </c>
      <c r="U31" s="16">
        <v>0</v>
      </c>
      <c r="V31" s="100">
        <v>3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13053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14</v>
      </c>
      <c r="K32" s="14">
        <v>39</v>
      </c>
      <c r="L32" s="14">
        <v>0</v>
      </c>
      <c r="M32" s="15">
        <v>0</v>
      </c>
      <c r="N32" s="16">
        <v>1407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1461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2186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110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36</v>
      </c>
      <c r="AI33" s="16">
        <v>0</v>
      </c>
      <c r="AJ33" s="16">
        <v>1280</v>
      </c>
      <c r="AK33" s="16">
        <v>3611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14608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1452</v>
      </c>
      <c r="AJ34" s="16">
        <v>0</v>
      </c>
      <c r="AK34" s="16">
        <v>16061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3</v>
      </c>
      <c r="K35" s="14">
        <v>7</v>
      </c>
      <c r="L35" s="14">
        <v>0</v>
      </c>
      <c r="M35" s="15">
        <v>0</v>
      </c>
      <c r="N35" s="16">
        <v>271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281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7807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54</v>
      </c>
      <c r="AJ36" s="16">
        <v>0</v>
      </c>
      <c r="AK36" s="16">
        <v>7862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7797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116970</v>
      </c>
      <c r="AG37" s="16">
        <v>0</v>
      </c>
      <c r="AH37" s="16">
        <v>0</v>
      </c>
      <c r="AI37" s="16">
        <v>0</v>
      </c>
      <c r="AJ37" s="16">
        <v>0</v>
      </c>
      <c r="AK37" s="16">
        <v>124767</v>
      </c>
    </row>
    <row r="38" spans="1:37" x14ac:dyDescent="0.3">
      <c r="A38" s="2" t="s">
        <v>60</v>
      </c>
      <c r="B38" s="14">
        <v>5508</v>
      </c>
      <c r="C38" s="14">
        <v>757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1286</v>
      </c>
      <c r="P38" s="16">
        <v>0</v>
      </c>
      <c r="Q38" s="16">
        <v>0</v>
      </c>
      <c r="R38" s="16">
        <v>0</v>
      </c>
      <c r="S38" s="16">
        <v>0</v>
      </c>
      <c r="T38" s="16">
        <v>9314</v>
      </c>
      <c r="U38" s="16">
        <v>37595</v>
      </c>
      <c r="V38" s="100">
        <v>4369</v>
      </c>
      <c r="W38" s="14">
        <v>32509</v>
      </c>
      <c r="X38" s="14">
        <v>588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91925</v>
      </c>
    </row>
    <row r="39" spans="1:37" s="62" customFormat="1" ht="24.75" customHeight="1" x14ac:dyDescent="0.3">
      <c r="A39" s="11" t="s">
        <v>61</v>
      </c>
      <c r="B39" s="63">
        <v>150</v>
      </c>
      <c r="C39" s="63">
        <v>7389</v>
      </c>
      <c r="D39" s="63">
        <v>6122</v>
      </c>
      <c r="E39" s="63">
        <v>14978</v>
      </c>
      <c r="F39" s="63">
        <v>94</v>
      </c>
      <c r="G39" s="63">
        <v>3</v>
      </c>
      <c r="H39" s="63">
        <v>6</v>
      </c>
      <c r="I39" s="63">
        <v>0</v>
      </c>
      <c r="J39" s="63">
        <v>4</v>
      </c>
      <c r="K39" s="63">
        <v>2</v>
      </c>
      <c r="L39" s="63">
        <v>1195</v>
      </c>
      <c r="M39" s="60">
        <v>3</v>
      </c>
      <c r="N39" s="64">
        <v>0</v>
      </c>
      <c r="O39" s="64">
        <v>1</v>
      </c>
      <c r="P39" s="64">
        <v>95</v>
      </c>
      <c r="Q39" s="64">
        <v>168</v>
      </c>
      <c r="R39" s="64">
        <v>10980</v>
      </c>
      <c r="S39" s="64">
        <v>1896</v>
      </c>
      <c r="T39" s="64">
        <v>113177</v>
      </c>
      <c r="U39" s="64">
        <v>104325</v>
      </c>
      <c r="V39" s="101">
        <v>17461</v>
      </c>
      <c r="W39" s="63">
        <v>152435</v>
      </c>
      <c r="X39" s="63">
        <v>80036</v>
      </c>
      <c r="Y39" s="63">
        <v>12666</v>
      </c>
      <c r="Z39" s="63">
        <v>7209</v>
      </c>
      <c r="AA39" s="63">
        <v>2054</v>
      </c>
      <c r="AB39" s="63">
        <v>8661</v>
      </c>
      <c r="AC39" s="60">
        <v>6475</v>
      </c>
      <c r="AD39" s="64">
        <v>1533</v>
      </c>
      <c r="AE39" s="64">
        <v>797</v>
      </c>
      <c r="AF39" s="64">
        <v>32411</v>
      </c>
      <c r="AG39" s="64">
        <v>29946</v>
      </c>
      <c r="AH39" s="64">
        <v>82069</v>
      </c>
      <c r="AI39" s="64">
        <v>70431</v>
      </c>
      <c r="AJ39" s="64">
        <v>13450</v>
      </c>
      <c r="AK39" s="64">
        <v>778223</v>
      </c>
    </row>
    <row r="40" spans="1:37" x14ac:dyDescent="0.3">
      <c r="A40" s="2" t="s">
        <v>62</v>
      </c>
      <c r="B40" s="14">
        <v>17</v>
      </c>
      <c r="C40" s="14">
        <v>7368</v>
      </c>
      <c r="D40" s="14">
        <v>6122</v>
      </c>
      <c r="E40" s="14">
        <v>14895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10961</v>
      </c>
      <c r="S40" s="16">
        <v>1809</v>
      </c>
      <c r="T40" s="16">
        <v>0</v>
      </c>
      <c r="U40" s="16">
        <v>63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1518</v>
      </c>
      <c r="AE40" s="16">
        <v>750</v>
      </c>
      <c r="AF40" s="16">
        <v>22722</v>
      </c>
      <c r="AG40" s="16">
        <v>0</v>
      </c>
      <c r="AH40" s="16">
        <v>2</v>
      </c>
      <c r="AI40" s="16">
        <v>6</v>
      </c>
      <c r="AJ40" s="16">
        <v>43</v>
      </c>
      <c r="AK40" s="16">
        <v>66276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10961</v>
      </c>
      <c r="S41" s="16">
        <v>0</v>
      </c>
      <c r="T41" s="16">
        <v>0</v>
      </c>
      <c r="U41" s="16">
        <v>63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2</v>
      </c>
      <c r="AI41" s="16">
        <v>6</v>
      </c>
      <c r="AJ41" s="16">
        <v>35</v>
      </c>
      <c r="AK41" s="16">
        <v>11067</v>
      </c>
    </row>
    <row r="42" spans="1:37" x14ac:dyDescent="0.3">
      <c r="A42" s="3" t="s">
        <v>5</v>
      </c>
      <c r="B42" s="14">
        <v>0</v>
      </c>
      <c r="C42" s="14">
        <v>0</v>
      </c>
      <c r="D42" s="14">
        <v>5871</v>
      </c>
      <c r="E42" s="14">
        <v>47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5919</v>
      </c>
    </row>
    <row r="43" spans="1:37" ht="21.6" x14ac:dyDescent="0.3">
      <c r="A43" s="3" t="s">
        <v>64</v>
      </c>
      <c r="B43" s="14">
        <v>17</v>
      </c>
      <c r="C43" s="14">
        <v>7368</v>
      </c>
      <c r="D43" s="14">
        <v>250</v>
      </c>
      <c r="E43" s="14">
        <v>14848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463</v>
      </c>
      <c r="AG43" s="16">
        <v>0</v>
      </c>
      <c r="AH43" s="16">
        <v>0</v>
      </c>
      <c r="AI43" s="16">
        <v>0</v>
      </c>
      <c r="AJ43" s="16">
        <v>7</v>
      </c>
      <c r="AK43" s="16">
        <v>22954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1518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1518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750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750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22258</v>
      </c>
      <c r="AG46" s="16">
        <v>0</v>
      </c>
      <c r="AH46" s="16">
        <v>0</v>
      </c>
      <c r="AI46" s="16">
        <v>0</v>
      </c>
      <c r="AJ46" s="16">
        <v>0</v>
      </c>
      <c r="AK46" s="16">
        <v>22258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1809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1809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15527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111</v>
      </c>
      <c r="AG48" s="16">
        <v>0</v>
      </c>
      <c r="AH48" s="16">
        <v>0</v>
      </c>
      <c r="AI48" s="16">
        <v>0</v>
      </c>
      <c r="AJ48" s="16">
        <v>0</v>
      </c>
      <c r="AK48" s="16">
        <v>15638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1737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1737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768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768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969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51</v>
      </c>
      <c r="AG51" s="16">
        <v>0</v>
      </c>
      <c r="AH51" s="16">
        <v>0</v>
      </c>
      <c r="AI51" s="16">
        <v>0</v>
      </c>
      <c r="AJ51" s="16">
        <v>0</v>
      </c>
      <c r="AK51" s="16">
        <v>1019</v>
      </c>
    </row>
    <row r="52" spans="1:37" ht="24" customHeight="1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2659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58</v>
      </c>
      <c r="AG52" s="16">
        <v>0</v>
      </c>
      <c r="AH52" s="16">
        <v>0</v>
      </c>
      <c r="AI52" s="16">
        <v>0</v>
      </c>
      <c r="AJ52" s="16">
        <v>0</v>
      </c>
      <c r="AK52" s="16">
        <v>2717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5312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3</v>
      </c>
      <c r="AG53" s="16">
        <v>0</v>
      </c>
      <c r="AH53" s="16">
        <v>0</v>
      </c>
      <c r="AI53" s="16">
        <v>0</v>
      </c>
      <c r="AJ53" s="16">
        <v>0</v>
      </c>
      <c r="AK53" s="16">
        <v>5314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4082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4082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1124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96488</v>
      </c>
      <c r="U55" s="16">
        <v>0</v>
      </c>
      <c r="V55" s="100">
        <v>0</v>
      </c>
      <c r="W55" s="14">
        <v>0</v>
      </c>
      <c r="X55" s="14">
        <v>3178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326</v>
      </c>
      <c r="AG55" s="16">
        <v>0</v>
      </c>
      <c r="AH55" s="16">
        <v>0</v>
      </c>
      <c r="AI55" s="16">
        <v>0</v>
      </c>
      <c r="AJ55" s="16">
        <v>1265</v>
      </c>
      <c r="AK55" s="16">
        <v>102381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5052</v>
      </c>
      <c r="U56" s="16">
        <v>0</v>
      </c>
      <c r="V56" s="100">
        <v>0</v>
      </c>
      <c r="W56" s="14">
        <v>0</v>
      </c>
      <c r="X56" s="14">
        <v>3178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326</v>
      </c>
      <c r="AG56" s="16">
        <v>0</v>
      </c>
      <c r="AH56" s="16">
        <v>0</v>
      </c>
      <c r="AI56" s="16">
        <v>0</v>
      </c>
      <c r="AJ56" s="16">
        <v>198</v>
      </c>
      <c r="AK56" s="16">
        <v>8753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20119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20119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1124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71317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1067</v>
      </c>
      <c r="AK58" s="16">
        <v>73509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60</v>
      </c>
      <c r="U59" s="16">
        <v>104204</v>
      </c>
      <c r="V59" s="100">
        <v>17460</v>
      </c>
      <c r="W59" s="14">
        <v>152367</v>
      </c>
      <c r="X59" s="14">
        <v>76328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6678</v>
      </c>
      <c r="AG59" s="16">
        <v>0</v>
      </c>
      <c r="AH59" s="16">
        <v>0</v>
      </c>
      <c r="AI59" s="16">
        <v>504</v>
      </c>
      <c r="AJ59" s="16">
        <v>4595</v>
      </c>
      <c r="AK59" s="16">
        <v>362197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151127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2430</v>
      </c>
      <c r="AK60" s="16">
        <v>153557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150</v>
      </c>
      <c r="V61" s="100">
        <v>17442</v>
      </c>
      <c r="W61" s="14">
        <v>307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44</v>
      </c>
      <c r="AK61" s="16">
        <v>17943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19014</v>
      </c>
      <c r="V62" s="100">
        <v>16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504</v>
      </c>
      <c r="AJ62" s="16">
        <v>18</v>
      </c>
      <c r="AK62" s="16">
        <v>19553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85039</v>
      </c>
      <c r="V63" s="100">
        <v>3</v>
      </c>
      <c r="W63" s="14">
        <v>933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85975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60</v>
      </c>
      <c r="U64" s="16">
        <v>0</v>
      </c>
      <c r="V64" s="100">
        <v>0</v>
      </c>
      <c r="W64" s="14">
        <v>0</v>
      </c>
      <c r="X64" s="14">
        <v>76328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6677</v>
      </c>
      <c r="AG64" s="16">
        <v>0</v>
      </c>
      <c r="AH64" s="16">
        <v>0</v>
      </c>
      <c r="AI64" s="16">
        <v>0</v>
      </c>
      <c r="AJ64" s="16">
        <v>2103</v>
      </c>
      <c r="AK64" s="16">
        <v>85169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3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447</v>
      </c>
      <c r="U65" s="16">
        <v>0</v>
      </c>
      <c r="V65" s="100">
        <v>0</v>
      </c>
      <c r="W65" s="14">
        <v>0</v>
      </c>
      <c r="X65" s="14">
        <v>0</v>
      </c>
      <c r="Y65" s="14">
        <v>12633</v>
      </c>
      <c r="Z65" s="14">
        <v>7183</v>
      </c>
      <c r="AA65" s="14">
        <v>2050</v>
      </c>
      <c r="AB65" s="14">
        <v>8597</v>
      </c>
      <c r="AC65" s="15">
        <v>6430</v>
      </c>
      <c r="AD65" s="16">
        <v>0</v>
      </c>
      <c r="AE65" s="16">
        <v>0</v>
      </c>
      <c r="AF65" s="16">
        <v>737</v>
      </c>
      <c r="AG65" s="16">
        <v>0</v>
      </c>
      <c r="AH65" s="16">
        <v>4</v>
      </c>
      <c r="AI65" s="16">
        <v>1715</v>
      </c>
      <c r="AJ65" s="16">
        <v>2876</v>
      </c>
      <c r="AK65" s="16">
        <v>42676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7172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114</v>
      </c>
      <c r="AG66" s="16">
        <v>0</v>
      </c>
      <c r="AH66" s="16">
        <v>4</v>
      </c>
      <c r="AI66" s="16">
        <v>1715</v>
      </c>
      <c r="AJ66" s="16">
        <v>60</v>
      </c>
      <c r="AK66" s="16">
        <v>9068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3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447</v>
      </c>
      <c r="U67" s="16">
        <v>0</v>
      </c>
      <c r="V67" s="100">
        <v>0</v>
      </c>
      <c r="W67" s="14">
        <v>0</v>
      </c>
      <c r="X67" s="14">
        <v>0</v>
      </c>
      <c r="Y67" s="14">
        <v>12627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378</v>
      </c>
      <c r="AG67" s="16">
        <v>0</v>
      </c>
      <c r="AH67" s="16">
        <v>0</v>
      </c>
      <c r="AI67" s="16">
        <v>0</v>
      </c>
      <c r="AJ67" s="16">
        <v>604</v>
      </c>
      <c r="AK67" s="16">
        <v>14061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2050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2050</v>
      </c>
    </row>
    <row r="69" spans="1:37" ht="25.8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5</v>
      </c>
      <c r="Z69" s="14">
        <v>0</v>
      </c>
      <c r="AA69" s="14">
        <v>0</v>
      </c>
      <c r="AB69" s="14">
        <v>8454</v>
      </c>
      <c r="AC69" s="15">
        <v>430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344</v>
      </c>
      <c r="AK69" s="16">
        <v>9233</v>
      </c>
    </row>
    <row r="70" spans="1:37" x14ac:dyDescent="0.3">
      <c r="A70" s="113" t="s">
        <v>144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598</v>
      </c>
      <c r="AK70" s="16">
        <v>599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11</v>
      </c>
      <c r="AA71" s="14">
        <v>0</v>
      </c>
      <c r="AB71" s="14">
        <v>140</v>
      </c>
      <c r="AC71" s="15">
        <v>5998</v>
      </c>
      <c r="AD71" s="16">
        <v>0</v>
      </c>
      <c r="AE71" s="16">
        <v>0</v>
      </c>
      <c r="AF71" s="16">
        <v>245</v>
      </c>
      <c r="AG71" s="16">
        <v>0</v>
      </c>
      <c r="AH71" s="16">
        <v>0</v>
      </c>
      <c r="AI71" s="16">
        <v>0</v>
      </c>
      <c r="AJ71" s="16">
        <v>1270</v>
      </c>
      <c r="AK71" s="16">
        <v>7664</v>
      </c>
    </row>
    <row r="72" spans="1:37" x14ac:dyDescent="0.3">
      <c r="A72" s="7" t="s">
        <v>34</v>
      </c>
      <c r="B72" s="14">
        <v>121</v>
      </c>
      <c r="C72" s="14">
        <v>18</v>
      </c>
      <c r="D72" s="14">
        <v>0</v>
      </c>
      <c r="E72" s="14">
        <v>64</v>
      </c>
      <c r="F72" s="14">
        <v>39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5</v>
      </c>
      <c r="Q72" s="16">
        <v>81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1836</v>
      </c>
      <c r="AG72" s="16">
        <v>29946</v>
      </c>
      <c r="AH72" s="16">
        <v>0</v>
      </c>
      <c r="AI72" s="16">
        <v>0</v>
      </c>
      <c r="AJ72" s="16">
        <v>318</v>
      </c>
      <c r="AK72" s="16">
        <v>32429</v>
      </c>
    </row>
    <row r="73" spans="1:37" ht="21.6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6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419</v>
      </c>
      <c r="U73" s="16">
        <v>1</v>
      </c>
      <c r="V73" s="100">
        <v>0</v>
      </c>
      <c r="W73" s="14">
        <v>0</v>
      </c>
      <c r="X73" s="14">
        <v>528</v>
      </c>
      <c r="Y73" s="14">
        <v>33</v>
      </c>
      <c r="Z73" s="14">
        <v>26</v>
      </c>
      <c r="AA73" s="14">
        <v>4</v>
      </c>
      <c r="AB73" s="14">
        <v>64</v>
      </c>
      <c r="AC73" s="15">
        <v>45</v>
      </c>
      <c r="AD73" s="16">
        <v>0</v>
      </c>
      <c r="AE73" s="16">
        <v>0</v>
      </c>
      <c r="AF73" s="16">
        <v>0</v>
      </c>
      <c r="AG73" s="16">
        <v>0</v>
      </c>
      <c r="AH73" s="16">
        <v>82062</v>
      </c>
      <c r="AI73" s="16">
        <v>0</v>
      </c>
      <c r="AJ73" s="16">
        <v>1156</v>
      </c>
      <c r="AK73" s="16">
        <v>84344</v>
      </c>
    </row>
    <row r="74" spans="1:37" x14ac:dyDescent="0.3">
      <c r="A74" s="8" t="s">
        <v>85</v>
      </c>
      <c r="B74" s="14">
        <v>12</v>
      </c>
      <c r="C74" s="14">
        <v>3</v>
      </c>
      <c r="D74" s="14">
        <v>0</v>
      </c>
      <c r="E74" s="14">
        <v>18</v>
      </c>
      <c r="F74" s="14">
        <v>55</v>
      </c>
      <c r="G74" s="14">
        <v>3</v>
      </c>
      <c r="H74" s="14">
        <v>6</v>
      </c>
      <c r="I74" s="14">
        <v>0</v>
      </c>
      <c r="J74" s="14">
        <v>4</v>
      </c>
      <c r="K74" s="14">
        <v>2</v>
      </c>
      <c r="L74" s="14">
        <v>65</v>
      </c>
      <c r="M74" s="15">
        <v>0</v>
      </c>
      <c r="N74" s="16">
        <v>0</v>
      </c>
      <c r="O74" s="16">
        <v>1</v>
      </c>
      <c r="P74" s="16">
        <v>89</v>
      </c>
      <c r="Q74" s="16">
        <v>87</v>
      </c>
      <c r="R74" s="16">
        <v>19</v>
      </c>
      <c r="S74" s="16">
        <v>87</v>
      </c>
      <c r="T74" s="16">
        <v>236</v>
      </c>
      <c r="U74" s="16">
        <v>58</v>
      </c>
      <c r="V74" s="100">
        <v>1</v>
      </c>
      <c r="W74" s="14">
        <v>68</v>
      </c>
      <c r="X74" s="14">
        <v>3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15</v>
      </c>
      <c r="AE74" s="16">
        <v>46</v>
      </c>
      <c r="AF74" s="16">
        <v>0</v>
      </c>
      <c r="AG74" s="16">
        <v>0</v>
      </c>
      <c r="AH74" s="16">
        <v>0</v>
      </c>
      <c r="AI74" s="16">
        <v>68206</v>
      </c>
      <c r="AJ74" s="16">
        <v>3197</v>
      </c>
      <c r="AK74" s="16">
        <v>72282</v>
      </c>
    </row>
    <row r="75" spans="1:37" s="62" customFormat="1" x14ac:dyDescent="0.3">
      <c r="A75" s="12" t="s">
        <v>86</v>
      </c>
      <c r="B75" s="63">
        <v>871</v>
      </c>
      <c r="C75" s="63">
        <v>1022</v>
      </c>
      <c r="D75" s="63">
        <v>5950</v>
      </c>
      <c r="E75" s="63">
        <v>10554</v>
      </c>
      <c r="F75" s="63">
        <v>1977</v>
      </c>
      <c r="G75" s="63">
        <v>80671</v>
      </c>
      <c r="H75" s="63">
        <v>12493</v>
      </c>
      <c r="I75" s="63">
        <v>436</v>
      </c>
      <c r="J75" s="63">
        <v>137</v>
      </c>
      <c r="K75" s="63">
        <v>203</v>
      </c>
      <c r="L75" s="63">
        <v>210034</v>
      </c>
      <c r="M75" s="60">
        <v>26</v>
      </c>
      <c r="N75" s="64">
        <v>1047</v>
      </c>
      <c r="O75" s="64">
        <v>207</v>
      </c>
      <c r="P75" s="64">
        <v>11191</v>
      </c>
      <c r="Q75" s="64">
        <v>290682</v>
      </c>
      <c r="R75" s="64">
        <v>33647</v>
      </c>
      <c r="S75" s="64">
        <v>68344</v>
      </c>
      <c r="T75" s="64">
        <v>270922</v>
      </c>
      <c r="U75" s="64">
        <v>2739</v>
      </c>
      <c r="V75" s="101">
        <v>177</v>
      </c>
      <c r="W75" s="63">
        <v>280159</v>
      </c>
      <c r="X75" s="63">
        <v>38429</v>
      </c>
      <c r="Y75" s="63">
        <v>125150</v>
      </c>
      <c r="Z75" s="63">
        <v>696</v>
      </c>
      <c r="AA75" s="63">
        <v>180</v>
      </c>
      <c r="AB75" s="63">
        <v>50616</v>
      </c>
      <c r="AC75" s="60">
        <v>38637</v>
      </c>
      <c r="AD75" s="64">
        <v>39737</v>
      </c>
      <c r="AE75" s="64">
        <v>90139</v>
      </c>
      <c r="AF75" s="64">
        <v>1715786</v>
      </c>
      <c r="AG75" s="64">
        <v>106823</v>
      </c>
      <c r="AH75" s="64">
        <v>3303232</v>
      </c>
      <c r="AI75" s="64">
        <v>1916492</v>
      </c>
      <c r="AJ75" s="64">
        <v>27464531</v>
      </c>
      <c r="AK75" s="64">
        <v>36173938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25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1129</v>
      </c>
      <c r="U76" s="16">
        <v>4</v>
      </c>
      <c r="V76" s="100">
        <v>0</v>
      </c>
      <c r="W76" s="14">
        <v>48</v>
      </c>
      <c r="X76" s="14">
        <v>2255</v>
      </c>
      <c r="Y76" s="14">
        <v>659</v>
      </c>
      <c r="Z76" s="14">
        <v>166</v>
      </c>
      <c r="AA76" s="14">
        <v>23</v>
      </c>
      <c r="AB76" s="14">
        <v>654</v>
      </c>
      <c r="AC76" s="15">
        <v>244</v>
      </c>
      <c r="AD76" s="16">
        <v>0</v>
      </c>
      <c r="AE76" s="16">
        <v>0</v>
      </c>
      <c r="AF76" s="16">
        <v>0</v>
      </c>
      <c r="AG76" s="16">
        <v>0</v>
      </c>
      <c r="AH76" s="16">
        <v>2330577</v>
      </c>
      <c r="AI76" s="16">
        <v>0</v>
      </c>
      <c r="AJ76" s="16">
        <v>75125</v>
      </c>
      <c r="AK76" s="16">
        <v>2410910</v>
      </c>
    </row>
    <row r="77" spans="1:37" x14ac:dyDescent="0.3">
      <c r="A77" s="7" t="s">
        <v>88</v>
      </c>
      <c r="B77" s="14">
        <v>145</v>
      </c>
      <c r="C77" s="14">
        <v>39</v>
      </c>
      <c r="D77" s="14">
        <v>4</v>
      </c>
      <c r="E77" s="14">
        <v>221</v>
      </c>
      <c r="F77" s="14">
        <v>658</v>
      </c>
      <c r="G77" s="14">
        <v>40</v>
      </c>
      <c r="H77" s="14">
        <v>5</v>
      </c>
      <c r="I77" s="14">
        <v>2</v>
      </c>
      <c r="J77" s="14">
        <v>81</v>
      </c>
      <c r="K77" s="14">
        <v>10</v>
      </c>
      <c r="L77" s="14">
        <v>340</v>
      </c>
      <c r="M77" s="15">
        <v>2</v>
      </c>
      <c r="N77" s="16">
        <v>3</v>
      </c>
      <c r="O77" s="16">
        <v>25</v>
      </c>
      <c r="P77" s="16">
        <v>85</v>
      </c>
      <c r="Q77" s="16">
        <v>402</v>
      </c>
      <c r="R77" s="16">
        <v>720</v>
      </c>
      <c r="S77" s="16">
        <v>693</v>
      </c>
      <c r="T77" s="16">
        <v>2239</v>
      </c>
      <c r="U77" s="16">
        <v>307</v>
      </c>
      <c r="V77" s="100">
        <v>20</v>
      </c>
      <c r="W77" s="14">
        <v>357</v>
      </c>
      <c r="X77" s="14">
        <v>25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13</v>
      </c>
      <c r="AE77" s="16">
        <v>38</v>
      </c>
      <c r="AF77" s="16">
        <v>0</v>
      </c>
      <c r="AG77" s="16">
        <v>0</v>
      </c>
      <c r="AH77" s="16">
        <v>13</v>
      </c>
      <c r="AI77" s="16">
        <v>1764015</v>
      </c>
      <c r="AJ77" s="16">
        <v>48552</v>
      </c>
      <c r="AK77" s="16">
        <v>1819057</v>
      </c>
    </row>
    <row r="78" spans="1:37" x14ac:dyDescent="0.3">
      <c r="A78" s="7" t="s">
        <v>89</v>
      </c>
      <c r="B78" s="14">
        <v>726</v>
      </c>
      <c r="C78" s="14">
        <v>984</v>
      </c>
      <c r="D78" s="14">
        <v>5947</v>
      </c>
      <c r="E78" s="14">
        <v>10333</v>
      </c>
      <c r="F78" s="14">
        <v>1319</v>
      </c>
      <c r="G78" s="14">
        <v>80631</v>
      </c>
      <c r="H78" s="14">
        <v>12488</v>
      </c>
      <c r="I78" s="14">
        <v>434</v>
      </c>
      <c r="J78" s="14">
        <v>56</v>
      </c>
      <c r="K78" s="14">
        <v>193</v>
      </c>
      <c r="L78" s="14">
        <v>209668</v>
      </c>
      <c r="M78" s="15">
        <v>23</v>
      </c>
      <c r="N78" s="16">
        <v>1043</v>
      </c>
      <c r="O78" s="16">
        <v>182</v>
      </c>
      <c r="P78" s="16">
        <v>11106</v>
      </c>
      <c r="Q78" s="16">
        <v>290280</v>
      </c>
      <c r="R78" s="16">
        <v>32926</v>
      </c>
      <c r="S78" s="16">
        <v>67650</v>
      </c>
      <c r="T78" s="16">
        <v>267554</v>
      </c>
      <c r="U78" s="16">
        <v>2428</v>
      </c>
      <c r="V78" s="100">
        <v>157</v>
      </c>
      <c r="W78" s="14">
        <v>279754</v>
      </c>
      <c r="X78" s="14">
        <v>36149</v>
      </c>
      <c r="Y78" s="14">
        <v>124491</v>
      </c>
      <c r="Z78" s="14">
        <v>530</v>
      </c>
      <c r="AA78" s="14">
        <v>157</v>
      </c>
      <c r="AB78" s="14">
        <v>49962</v>
      </c>
      <c r="AC78" s="15">
        <v>38393</v>
      </c>
      <c r="AD78" s="16">
        <v>39724</v>
      </c>
      <c r="AE78" s="16">
        <v>90101</v>
      </c>
      <c r="AF78" s="16">
        <v>1715786</v>
      </c>
      <c r="AG78" s="16">
        <v>106823</v>
      </c>
      <c r="AH78" s="16">
        <v>972643</v>
      </c>
      <c r="AI78" s="16">
        <v>152477</v>
      </c>
      <c r="AJ78" s="16">
        <v>27340853</v>
      </c>
      <c r="AK78" s="16">
        <v>31943972</v>
      </c>
    </row>
    <row r="79" spans="1:37" x14ac:dyDescent="0.3">
      <c r="A79" s="13" t="s">
        <v>90</v>
      </c>
      <c r="B79" s="63">
        <v>30343</v>
      </c>
      <c r="C79" s="63">
        <v>54864</v>
      </c>
      <c r="D79" s="63">
        <v>12271</v>
      </c>
      <c r="E79" s="63">
        <v>49316</v>
      </c>
      <c r="F79" s="63">
        <v>23354</v>
      </c>
      <c r="G79" s="63">
        <v>140999</v>
      </c>
      <c r="H79" s="63">
        <v>47429</v>
      </c>
      <c r="I79" s="63">
        <v>6680</v>
      </c>
      <c r="J79" s="63">
        <v>21183</v>
      </c>
      <c r="K79" s="63">
        <v>13262</v>
      </c>
      <c r="L79" s="63">
        <v>213414</v>
      </c>
      <c r="M79" s="60">
        <v>2977</v>
      </c>
      <c r="N79" s="64">
        <v>2821</v>
      </c>
      <c r="O79" s="64">
        <v>16102</v>
      </c>
      <c r="P79" s="64">
        <v>19093</v>
      </c>
      <c r="Q79" s="64">
        <v>298647</v>
      </c>
      <c r="R79" s="64">
        <v>44627</v>
      </c>
      <c r="S79" s="64">
        <v>70239</v>
      </c>
      <c r="T79" s="64">
        <v>413737</v>
      </c>
      <c r="U79" s="64">
        <v>144849</v>
      </c>
      <c r="V79" s="101">
        <v>21994</v>
      </c>
      <c r="W79" s="63">
        <v>558090</v>
      </c>
      <c r="X79" s="63">
        <v>246671</v>
      </c>
      <c r="Y79" s="63">
        <v>81156</v>
      </c>
      <c r="Z79" s="63">
        <v>7856</v>
      </c>
      <c r="AA79" s="63">
        <v>2219</v>
      </c>
      <c r="AB79" s="63">
        <v>59175</v>
      </c>
      <c r="AC79" s="60">
        <v>45107</v>
      </c>
      <c r="AD79" s="64">
        <v>41323</v>
      </c>
      <c r="AE79" s="64">
        <v>91409</v>
      </c>
      <c r="AF79" s="64">
        <v>1872917</v>
      </c>
      <c r="AG79" s="64">
        <v>136770</v>
      </c>
      <c r="AH79" s="64">
        <v>3385339</v>
      </c>
      <c r="AI79" s="64">
        <v>1987925</v>
      </c>
      <c r="AJ79" s="64">
        <v>27493790</v>
      </c>
      <c r="AK79" s="64">
        <v>37657950</v>
      </c>
    </row>
    <row r="80" spans="1:37" s="62" customFormat="1" x14ac:dyDescent="0.3">
      <c r="A80" s="13" t="s">
        <v>91</v>
      </c>
      <c r="B80" s="63">
        <v>13209</v>
      </c>
      <c r="C80" s="63">
        <v>16300</v>
      </c>
      <c r="D80" s="63">
        <v>3935</v>
      </c>
      <c r="E80" s="63">
        <v>26074</v>
      </c>
      <c r="F80" s="63">
        <v>10271</v>
      </c>
      <c r="G80" s="63">
        <v>44504</v>
      </c>
      <c r="H80" s="63">
        <v>12374</v>
      </c>
      <c r="I80" s="63">
        <v>2654</v>
      </c>
      <c r="J80" s="63">
        <v>7421</v>
      </c>
      <c r="K80" s="63">
        <v>4317</v>
      </c>
      <c r="L80" s="63">
        <v>48830</v>
      </c>
      <c r="M80" s="60">
        <v>333</v>
      </c>
      <c r="N80" s="64">
        <v>669</v>
      </c>
      <c r="O80" s="64">
        <v>6250</v>
      </c>
      <c r="P80" s="64">
        <v>10560</v>
      </c>
      <c r="Q80" s="64">
        <v>75146</v>
      </c>
      <c r="R80" s="64">
        <v>21469</v>
      </c>
      <c r="S80" s="64">
        <v>42017</v>
      </c>
      <c r="T80" s="64">
        <v>138205</v>
      </c>
      <c r="U80" s="64">
        <v>69722</v>
      </c>
      <c r="V80" s="101">
        <v>8577</v>
      </c>
      <c r="W80" s="63">
        <v>263459</v>
      </c>
      <c r="X80" s="63">
        <v>102500</v>
      </c>
      <c r="Y80" s="63">
        <v>39644</v>
      </c>
      <c r="Z80" s="63">
        <v>4874</v>
      </c>
      <c r="AA80" s="63">
        <v>1121</v>
      </c>
      <c r="AB80" s="63">
        <v>34119</v>
      </c>
      <c r="AC80" s="60">
        <v>22883</v>
      </c>
      <c r="AD80" s="64">
        <v>16696</v>
      </c>
      <c r="AE80" s="64">
        <v>33735</v>
      </c>
      <c r="AF80" s="64">
        <v>503842</v>
      </c>
      <c r="AG80" s="64">
        <v>53722</v>
      </c>
      <c r="AH80" s="64">
        <v>1516554</v>
      </c>
      <c r="AI80" s="64">
        <v>710354</v>
      </c>
      <c r="AJ80" s="64">
        <v>12251629</v>
      </c>
      <c r="AK80" s="64">
        <v>16117970</v>
      </c>
    </row>
    <row r="81" spans="1:37" s="62" customFormat="1" x14ac:dyDescent="0.3">
      <c r="A81" s="13" t="s">
        <v>92</v>
      </c>
      <c r="B81" s="63">
        <v>17133</v>
      </c>
      <c r="C81" s="63">
        <v>38564</v>
      </c>
      <c r="D81" s="63">
        <v>8337</v>
      </c>
      <c r="E81" s="63">
        <v>23242</v>
      </c>
      <c r="F81" s="63">
        <v>13083</v>
      </c>
      <c r="G81" s="63">
        <v>96495</v>
      </c>
      <c r="H81" s="63">
        <v>35054</v>
      </c>
      <c r="I81" s="63">
        <v>4026</v>
      </c>
      <c r="J81" s="63">
        <v>13762</v>
      </c>
      <c r="K81" s="63">
        <v>8945</v>
      </c>
      <c r="L81" s="63">
        <v>164584</v>
      </c>
      <c r="M81" s="60">
        <v>2643</v>
      </c>
      <c r="N81" s="64">
        <v>2152</v>
      </c>
      <c r="O81" s="64">
        <v>9851</v>
      </c>
      <c r="P81" s="64">
        <v>8533</v>
      </c>
      <c r="Q81" s="64">
        <v>223501</v>
      </c>
      <c r="R81" s="64">
        <v>23158</v>
      </c>
      <c r="S81" s="64">
        <v>28222</v>
      </c>
      <c r="T81" s="64">
        <v>275533</v>
      </c>
      <c r="U81" s="64">
        <v>75127</v>
      </c>
      <c r="V81" s="101">
        <v>13418</v>
      </c>
      <c r="W81" s="63">
        <v>294631</v>
      </c>
      <c r="X81" s="63">
        <v>144171</v>
      </c>
      <c r="Y81" s="63">
        <v>41512</v>
      </c>
      <c r="Z81" s="63">
        <v>2983</v>
      </c>
      <c r="AA81" s="63">
        <v>1098</v>
      </c>
      <c r="AB81" s="63">
        <v>25056</v>
      </c>
      <c r="AC81" s="60">
        <v>22224</v>
      </c>
      <c r="AD81" s="64">
        <v>24627</v>
      </c>
      <c r="AE81" s="64">
        <v>57674</v>
      </c>
      <c r="AF81" s="64">
        <v>1369075</v>
      </c>
      <c r="AG81" s="64">
        <v>83047</v>
      </c>
      <c r="AH81" s="64">
        <v>1868785</v>
      </c>
      <c r="AI81" s="64">
        <v>1277572</v>
      </c>
      <c r="AJ81" s="64">
        <v>15242161</v>
      </c>
      <c r="AK81" s="64">
        <v>21539980</v>
      </c>
    </row>
    <row r="82" spans="1:37" x14ac:dyDescent="0.3">
      <c r="A82" s="7" t="s">
        <v>93</v>
      </c>
      <c r="B82" s="14">
        <v>7670</v>
      </c>
      <c r="C82" s="14">
        <v>10929</v>
      </c>
      <c r="D82" s="14">
        <v>3820</v>
      </c>
      <c r="E82" s="14">
        <v>8117</v>
      </c>
      <c r="F82" s="14">
        <v>7550</v>
      </c>
      <c r="G82" s="14">
        <v>47271</v>
      </c>
      <c r="H82" s="14">
        <v>20897</v>
      </c>
      <c r="I82" s="14">
        <v>2417</v>
      </c>
      <c r="J82" s="14">
        <v>3587</v>
      </c>
      <c r="K82" s="14">
        <v>4890</v>
      </c>
      <c r="L82" s="14">
        <v>140505</v>
      </c>
      <c r="M82" s="15">
        <v>2294</v>
      </c>
      <c r="N82" s="16">
        <v>1495</v>
      </c>
      <c r="O82" s="16">
        <v>3036</v>
      </c>
      <c r="P82" s="16">
        <v>7533</v>
      </c>
      <c r="Q82" s="16">
        <v>170641</v>
      </c>
      <c r="R82" s="16">
        <v>6284</v>
      </c>
      <c r="S82" s="16">
        <v>18964</v>
      </c>
      <c r="T82" s="16">
        <v>118957</v>
      </c>
      <c r="U82" s="16">
        <v>36849</v>
      </c>
      <c r="V82" s="100">
        <v>2356</v>
      </c>
      <c r="W82" s="14">
        <v>89890</v>
      </c>
      <c r="X82" s="14">
        <v>69293</v>
      </c>
      <c r="Y82" s="14">
        <v>26639</v>
      </c>
      <c r="Z82" s="14">
        <v>1733</v>
      </c>
      <c r="AA82" s="14">
        <v>790</v>
      </c>
      <c r="AB82" s="14">
        <v>17633</v>
      </c>
      <c r="AC82" s="15">
        <v>14227</v>
      </c>
      <c r="AD82" s="16">
        <v>17052</v>
      </c>
      <c r="AE82" s="16">
        <v>51156</v>
      </c>
      <c r="AF82" s="16">
        <v>1144358</v>
      </c>
      <c r="AG82" s="16">
        <v>55288</v>
      </c>
      <c r="AH82" s="16">
        <v>859156</v>
      </c>
      <c r="AI82" s="16">
        <v>651874</v>
      </c>
      <c r="AJ82" s="16">
        <v>7833322</v>
      </c>
      <c r="AK82" s="16">
        <v>11458472</v>
      </c>
    </row>
    <row r="83" spans="1:37" x14ac:dyDescent="0.3">
      <c r="A83" s="7" t="s">
        <v>94</v>
      </c>
      <c r="B83" s="14">
        <v>1267</v>
      </c>
      <c r="C83" s="14">
        <v>1812</v>
      </c>
      <c r="D83" s="14">
        <v>885</v>
      </c>
      <c r="E83" s="14">
        <v>1392</v>
      </c>
      <c r="F83" s="14">
        <v>791</v>
      </c>
      <c r="G83" s="14">
        <v>1885</v>
      </c>
      <c r="H83" s="14">
        <v>625</v>
      </c>
      <c r="I83" s="14">
        <v>79</v>
      </c>
      <c r="J83" s="14">
        <v>1029</v>
      </c>
      <c r="K83" s="14">
        <v>278</v>
      </c>
      <c r="L83" s="14">
        <v>2984</v>
      </c>
      <c r="M83" s="15">
        <v>38</v>
      </c>
      <c r="N83" s="16">
        <v>34</v>
      </c>
      <c r="O83" s="16">
        <v>709</v>
      </c>
      <c r="P83" s="16">
        <v>691</v>
      </c>
      <c r="Q83" s="16">
        <v>7501</v>
      </c>
      <c r="R83" s="16">
        <v>3397</v>
      </c>
      <c r="S83" s="16">
        <v>675</v>
      </c>
      <c r="T83" s="16">
        <v>6634</v>
      </c>
      <c r="U83" s="16">
        <v>4988</v>
      </c>
      <c r="V83" s="100">
        <v>1300</v>
      </c>
      <c r="W83" s="14">
        <v>23643</v>
      </c>
      <c r="X83" s="14">
        <v>3102</v>
      </c>
      <c r="Y83" s="14">
        <v>833</v>
      </c>
      <c r="Z83" s="14">
        <v>86</v>
      </c>
      <c r="AA83" s="14">
        <v>23</v>
      </c>
      <c r="AB83" s="14">
        <v>511</v>
      </c>
      <c r="AC83" s="15">
        <v>563</v>
      </c>
      <c r="AD83" s="16">
        <v>646</v>
      </c>
      <c r="AE83" s="16">
        <v>1573</v>
      </c>
      <c r="AF83" s="16">
        <v>0</v>
      </c>
      <c r="AG83" s="16">
        <v>652</v>
      </c>
      <c r="AH83" s="16">
        <v>323624</v>
      </c>
      <c r="AI83" s="16">
        <v>255669</v>
      </c>
      <c r="AJ83" s="16">
        <v>810758</v>
      </c>
      <c r="AK83" s="16">
        <v>1460675</v>
      </c>
    </row>
    <row r="84" spans="1:37" x14ac:dyDescent="0.3">
      <c r="A84" s="9" t="s">
        <v>95</v>
      </c>
      <c r="B84" s="17">
        <v>8197</v>
      </c>
      <c r="C84" s="17">
        <v>25823</v>
      </c>
      <c r="D84" s="17">
        <v>3632</v>
      </c>
      <c r="E84" s="17">
        <v>13733</v>
      </c>
      <c r="F84" s="17">
        <v>4742</v>
      </c>
      <c r="G84" s="17">
        <v>47339</v>
      </c>
      <c r="H84" s="17">
        <v>13533</v>
      </c>
      <c r="I84" s="17">
        <v>1529</v>
      </c>
      <c r="J84" s="17">
        <v>9146</v>
      </c>
      <c r="K84" s="17">
        <v>3777</v>
      </c>
      <c r="L84" s="17">
        <v>21096</v>
      </c>
      <c r="M84" s="18">
        <v>312</v>
      </c>
      <c r="N84" s="19">
        <v>623</v>
      </c>
      <c r="O84" s="19">
        <v>6106</v>
      </c>
      <c r="P84" s="19">
        <v>309</v>
      </c>
      <c r="Q84" s="19">
        <v>45359</v>
      </c>
      <c r="R84" s="19">
        <v>13477</v>
      </c>
      <c r="S84" s="19">
        <v>8583</v>
      </c>
      <c r="T84" s="19">
        <v>149942</v>
      </c>
      <c r="U84" s="19">
        <v>33290</v>
      </c>
      <c r="V84" s="23">
        <v>9761</v>
      </c>
      <c r="W84" s="17">
        <v>181099</v>
      </c>
      <c r="X84" s="17">
        <v>71776</v>
      </c>
      <c r="Y84" s="17">
        <v>14040</v>
      </c>
      <c r="Z84" s="17">
        <v>1163</v>
      </c>
      <c r="AA84" s="17">
        <v>285</v>
      </c>
      <c r="AB84" s="17">
        <v>6913</v>
      </c>
      <c r="AC84" s="18">
        <v>7435</v>
      </c>
      <c r="AD84" s="19">
        <v>6929</v>
      </c>
      <c r="AE84" s="19">
        <v>4945</v>
      </c>
      <c r="AF84" s="19">
        <v>224717</v>
      </c>
      <c r="AG84" s="19">
        <v>27108</v>
      </c>
      <c r="AH84" s="19">
        <v>686005</v>
      </c>
      <c r="AI84" s="19">
        <v>370028</v>
      </c>
      <c r="AJ84" s="19">
        <v>6598081</v>
      </c>
      <c r="AK84" s="19">
        <v>8620833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activeCell="G14" sqref="G14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137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37657950</v>
      </c>
      <c r="C4" s="73">
        <v>16117970</v>
      </c>
      <c r="D4" s="74">
        <v>21539980</v>
      </c>
      <c r="E4" s="75"/>
      <c r="F4" s="74">
        <v>1552444</v>
      </c>
      <c r="G4" s="76">
        <v>621399</v>
      </c>
      <c r="H4" s="76">
        <v>931045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952755</v>
      </c>
      <c r="C5" s="38">
        <v>282848</v>
      </c>
      <c r="D5" s="77">
        <v>669907</v>
      </c>
      <c r="E5" s="78"/>
      <c r="F5" s="77">
        <v>325252</v>
      </c>
      <c r="G5" s="79">
        <v>117078</v>
      </c>
      <c r="H5" s="79">
        <v>208174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146794</v>
      </c>
      <c r="C6" s="40">
        <v>59518</v>
      </c>
      <c r="D6" s="80">
        <v>87276</v>
      </c>
      <c r="E6" s="81"/>
      <c r="F6" s="80">
        <v>128396</v>
      </c>
      <c r="G6" s="82">
        <v>51346</v>
      </c>
      <c r="H6" s="82">
        <v>77049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30343</v>
      </c>
      <c r="C7" s="40">
        <v>13209</v>
      </c>
      <c r="D7" s="80">
        <v>17133</v>
      </c>
      <c r="E7" s="81">
        <v>0.97099999999999997</v>
      </c>
      <c r="F7" s="80">
        <v>29472</v>
      </c>
      <c r="G7" s="82">
        <v>12830</v>
      </c>
      <c r="H7" s="82">
        <v>16642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49316</v>
      </c>
      <c r="C8" s="40">
        <v>26074</v>
      </c>
      <c r="D8" s="80">
        <v>23242</v>
      </c>
      <c r="E8" s="81">
        <v>0.78600000000000003</v>
      </c>
      <c r="F8" s="80">
        <v>38762</v>
      </c>
      <c r="G8" s="82">
        <v>20494</v>
      </c>
      <c r="H8" s="82">
        <v>18268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12271</v>
      </c>
      <c r="C9" s="40">
        <v>3935</v>
      </c>
      <c r="D9" s="80">
        <v>8337</v>
      </c>
      <c r="E9" s="81">
        <v>0.51500000000000001</v>
      </c>
      <c r="F9" s="80">
        <v>6321</v>
      </c>
      <c r="G9" s="82">
        <v>2027</v>
      </c>
      <c r="H9" s="82">
        <v>4294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54864</v>
      </c>
      <c r="C10" s="40">
        <v>16300</v>
      </c>
      <c r="D10" s="80">
        <v>38564</v>
      </c>
      <c r="E10" s="81">
        <v>0.98099999999999998</v>
      </c>
      <c r="F10" s="80">
        <v>53841</v>
      </c>
      <c r="G10" s="82">
        <v>15996</v>
      </c>
      <c r="H10" s="82">
        <v>37845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23354</v>
      </c>
      <c r="C11" s="40">
        <v>10271</v>
      </c>
      <c r="D11" s="80">
        <v>13083</v>
      </c>
      <c r="E11" s="81">
        <v>0.91500000000000004</v>
      </c>
      <c r="F11" s="80">
        <v>21377</v>
      </c>
      <c r="G11" s="82">
        <v>9402</v>
      </c>
      <c r="H11" s="82">
        <v>11975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464867</v>
      </c>
      <c r="C12" s="40">
        <v>127353</v>
      </c>
      <c r="D12" s="80">
        <v>337514</v>
      </c>
      <c r="E12" s="81"/>
      <c r="F12" s="80">
        <v>159612</v>
      </c>
      <c r="G12" s="82">
        <v>49956</v>
      </c>
      <c r="H12" s="82">
        <v>109657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140999</v>
      </c>
      <c r="C13" s="40">
        <v>44504</v>
      </c>
      <c r="D13" s="80">
        <v>96495</v>
      </c>
      <c r="E13" s="81">
        <v>0.42799999999999999</v>
      </c>
      <c r="F13" s="80">
        <v>60328</v>
      </c>
      <c r="G13" s="82">
        <v>19041</v>
      </c>
      <c r="H13" s="82">
        <v>41286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47429</v>
      </c>
      <c r="C14" s="40">
        <v>12374</v>
      </c>
      <c r="D14" s="80">
        <v>35054</v>
      </c>
      <c r="E14" s="81">
        <v>0.73699999999999999</v>
      </c>
      <c r="F14" s="80">
        <v>34935</v>
      </c>
      <c r="G14" s="82">
        <v>9115</v>
      </c>
      <c r="H14" s="82">
        <v>25820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6680</v>
      </c>
      <c r="C15" s="40">
        <v>2654</v>
      </c>
      <c r="D15" s="80">
        <v>4026</v>
      </c>
      <c r="E15" s="81">
        <v>0.93500000000000005</v>
      </c>
      <c r="F15" s="80">
        <v>6244</v>
      </c>
      <c r="G15" s="82">
        <v>2481</v>
      </c>
      <c r="H15" s="82">
        <v>3763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21183</v>
      </c>
      <c r="C16" s="40">
        <v>7421</v>
      </c>
      <c r="D16" s="80">
        <v>13762</v>
      </c>
      <c r="E16" s="81">
        <v>0.99399999999999999</v>
      </c>
      <c r="F16" s="80">
        <v>21046</v>
      </c>
      <c r="G16" s="82">
        <v>7373</v>
      </c>
      <c r="H16" s="82">
        <v>13673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2977</v>
      </c>
      <c r="C17" s="40">
        <v>333</v>
      </c>
      <c r="D17" s="80">
        <v>2643</v>
      </c>
      <c r="E17" s="81">
        <v>0.99099999999999999</v>
      </c>
      <c r="F17" s="80">
        <v>2951</v>
      </c>
      <c r="G17" s="82">
        <v>331</v>
      </c>
      <c r="H17" s="82">
        <v>2621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13262</v>
      </c>
      <c r="C18" s="40">
        <v>4317</v>
      </c>
      <c r="D18" s="80">
        <v>8945</v>
      </c>
      <c r="E18" s="81">
        <v>0.98499999999999999</v>
      </c>
      <c r="F18" s="80">
        <v>13060</v>
      </c>
      <c r="G18" s="82">
        <v>4251</v>
      </c>
      <c r="H18" s="82">
        <v>8809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213414</v>
      </c>
      <c r="C19" s="40">
        <v>48830</v>
      </c>
      <c r="D19" s="80">
        <v>164584</v>
      </c>
      <c r="E19" s="81">
        <v>1.6E-2</v>
      </c>
      <c r="F19" s="80">
        <v>3381</v>
      </c>
      <c r="G19" s="82">
        <v>773</v>
      </c>
      <c r="H19" s="82">
        <v>2607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16102</v>
      </c>
      <c r="C20" s="40">
        <v>6250</v>
      </c>
      <c r="D20" s="80">
        <v>9851</v>
      </c>
      <c r="E20" s="81">
        <v>0.98699999999999999</v>
      </c>
      <c r="F20" s="80">
        <v>15894</v>
      </c>
      <c r="G20" s="82">
        <v>6170</v>
      </c>
      <c r="H20" s="82">
        <v>9724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2821</v>
      </c>
      <c r="C21" s="40">
        <v>669</v>
      </c>
      <c r="D21" s="80">
        <v>2152</v>
      </c>
      <c r="E21" s="81">
        <v>0.629</v>
      </c>
      <c r="F21" s="80">
        <v>1774</v>
      </c>
      <c r="G21" s="82">
        <v>421</v>
      </c>
      <c r="H21" s="82">
        <v>1353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19093</v>
      </c>
      <c r="C22" s="40">
        <v>10560</v>
      </c>
      <c r="D22" s="80">
        <v>8533</v>
      </c>
      <c r="E22" s="81">
        <v>0.41399999999999998</v>
      </c>
      <c r="F22" s="80">
        <v>7902</v>
      </c>
      <c r="G22" s="82">
        <v>4370</v>
      </c>
      <c r="H22" s="82">
        <v>3532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298647</v>
      </c>
      <c r="C23" s="40">
        <v>75146</v>
      </c>
      <c r="D23" s="80">
        <v>223501</v>
      </c>
      <c r="E23" s="81">
        <v>2.7E-2</v>
      </c>
      <c r="F23" s="80">
        <v>7965</v>
      </c>
      <c r="G23" s="82">
        <v>2004</v>
      </c>
      <c r="H23" s="82">
        <v>5961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9211405</v>
      </c>
      <c r="C24" s="38">
        <v>3583492</v>
      </c>
      <c r="D24" s="77">
        <v>5627912</v>
      </c>
      <c r="E24" s="78"/>
      <c r="F24" s="77">
        <v>1186077</v>
      </c>
      <c r="G24" s="79">
        <v>486000</v>
      </c>
      <c r="H24" s="79">
        <v>700077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2120516</v>
      </c>
      <c r="C25" s="40">
        <v>617760</v>
      </c>
      <c r="D25" s="80">
        <v>1502756</v>
      </c>
      <c r="E25" s="81"/>
      <c r="F25" s="80">
        <v>172864</v>
      </c>
      <c r="G25" s="82">
        <v>49797</v>
      </c>
      <c r="H25" s="82">
        <v>123067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44627</v>
      </c>
      <c r="C26" s="40">
        <v>21469</v>
      </c>
      <c r="D26" s="80">
        <v>23158</v>
      </c>
      <c r="E26" s="81">
        <v>0.246</v>
      </c>
      <c r="F26" s="80">
        <v>10980</v>
      </c>
      <c r="G26" s="82">
        <v>5282</v>
      </c>
      <c r="H26" s="82">
        <v>5698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41323</v>
      </c>
      <c r="C27" s="40">
        <v>16696</v>
      </c>
      <c r="D27" s="80">
        <v>24627</v>
      </c>
      <c r="E27" s="81">
        <v>3.7999999999999999E-2</v>
      </c>
      <c r="F27" s="80">
        <v>1586</v>
      </c>
      <c r="G27" s="82">
        <v>641</v>
      </c>
      <c r="H27" s="82">
        <v>945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91409</v>
      </c>
      <c r="C28" s="40">
        <v>33735</v>
      </c>
      <c r="D28" s="80">
        <v>57674</v>
      </c>
      <c r="E28" s="81">
        <v>1.4E-2</v>
      </c>
      <c r="F28" s="80">
        <v>1271</v>
      </c>
      <c r="G28" s="82">
        <v>469</v>
      </c>
      <c r="H28" s="82">
        <v>802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1872917</v>
      </c>
      <c r="C29" s="40">
        <v>503842</v>
      </c>
      <c r="D29" s="80">
        <v>1369075</v>
      </c>
      <c r="E29" s="81">
        <v>8.4000000000000005E-2</v>
      </c>
      <c r="F29" s="80">
        <v>157131</v>
      </c>
      <c r="G29" s="82">
        <v>42271</v>
      </c>
      <c r="H29" s="82">
        <v>114861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70239</v>
      </c>
      <c r="C30" s="40">
        <v>42017</v>
      </c>
      <c r="D30" s="80">
        <v>28222</v>
      </c>
      <c r="E30" s="81">
        <v>2.7E-2</v>
      </c>
      <c r="F30" s="80">
        <v>1896</v>
      </c>
      <c r="G30" s="82">
        <v>1134</v>
      </c>
      <c r="H30" s="82">
        <v>762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1385342</v>
      </c>
      <c r="C31" s="40">
        <v>582462</v>
      </c>
      <c r="D31" s="80">
        <v>802880</v>
      </c>
      <c r="E31" s="81"/>
      <c r="F31" s="80">
        <v>792916</v>
      </c>
      <c r="G31" s="82">
        <v>342352</v>
      </c>
      <c r="H31" s="82">
        <v>450564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413737</v>
      </c>
      <c r="C32" s="40">
        <v>138205</v>
      </c>
      <c r="D32" s="80">
        <v>275533</v>
      </c>
      <c r="E32" s="81">
        <v>0.34499999999999997</v>
      </c>
      <c r="F32" s="80">
        <v>142815</v>
      </c>
      <c r="G32" s="82">
        <v>47706</v>
      </c>
      <c r="H32" s="82">
        <v>95109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144849</v>
      </c>
      <c r="C33" s="40">
        <v>69722</v>
      </c>
      <c r="D33" s="80">
        <v>75127</v>
      </c>
      <c r="E33" s="81">
        <v>0.98099999999999998</v>
      </c>
      <c r="F33" s="80">
        <v>142110</v>
      </c>
      <c r="G33" s="82">
        <v>68404</v>
      </c>
      <c r="H33" s="82">
        <v>73706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21994</v>
      </c>
      <c r="C34" s="40">
        <v>8577</v>
      </c>
      <c r="D34" s="80">
        <v>13418</v>
      </c>
      <c r="E34" s="81">
        <v>0.99199999999999999</v>
      </c>
      <c r="F34" s="80">
        <v>21818</v>
      </c>
      <c r="G34" s="82">
        <v>8508</v>
      </c>
      <c r="H34" s="82">
        <v>13310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558090</v>
      </c>
      <c r="C35" s="40">
        <v>263459</v>
      </c>
      <c r="D35" s="80">
        <v>294631</v>
      </c>
      <c r="E35" s="81">
        <v>0.498</v>
      </c>
      <c r="F35" s="80">
        <v>277931</v>
      </c>
      <c r="G35" s="82">
        <v>131204</v>
      </c>
      <c r="H35" s="82">
        <v>146728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246671</v>
      </c>
      <c r="C36" s="40">
        <v>102500</v>
      </c>
      <c r="D36" s="80">
        <v>144171</v>
      </c>
      <c r="E36" s="81">
        <v>0.84399999999999997</v>
      </c>
      <c r="F36" s="80">
        <v>208242</v>
      </c>
      <c r="G36" s="82">
        <v>86531</v>
      </c>
      <c r="H36" s="82">
        <v>121710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195513</v>
      </c>
      <c r="C37" s="40">
        <v>102641</v>
      </c>
      <c r="D37" s="80">
        <v>92872</v>
      </c>
      <c r="E37" s="81"/>
      <c r="F37" s="80">
        <v>36325</v>
      </c>
      <c r="G37" s="82">
        <v>19607</v>
      </c>
      <c r="H37" s="82">
        <v>16718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7856</v>
      </c>
      <c r="C38" s="40">
        <v>4874</v>
      </c>
      <c r="D38" s="80">
        <v>2983</v>
      </c>
      <c r="E38" s="81">
        <v>0.91200000000000003</v>
      </c>
      <c r="F38" s="80">
        <v>7164</v>
      </c>
      <c r="G38" s="82">
        <v>4444</v>
      </c>
      <c r="H38" s="82">
        <v>2720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81156</v>
      </c>
      <c r="C39" s="40">
        <v>39644</v>
      </c>
      <c r="D39" s="80">
        <v>41512</v>
      </c>
      <c r="E39" s="81">
        <v>0.14799999999999999</v>
      </c>
      <c r="F39" s="80">
        <v>11997</v>
      </c>
      <c r="G39" s="82">
        <v>5860</v>
      </c>
      <c r="H39" s="82">
        <v>6136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2219</v>
      </c>
      <c r="C40" s="40">
        <v>1121</v>
      </c>
      <c r="D40" s="80">
        <v>1098</v>
      </c>
      <c r="E40" s="81">
        <v>0.91900000000000004</v>
      </c>
      <c r="F40" s="80">
        <v>2040</v>
      </c>
      <c r="G40" s="82">
        <v>1031</v>
      </c>
      <c r="H40" s="82">
        <v>1009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59175</v>
      </c>
      <c r="C41" s="40">
        <v>34119</v>
      </c>
      <c r="D41" s="80">
        <v>25056</v>
      </c>
      <c r="E41" s="81">
        <v>0.14599999999999999</v>
      </c>
      <c r="F41" s="80">
        <v>8649</v>
      </c>
      <c r="G41" s="82">
        <v>4987</v>
      </c>
      <c r="H41" s="82">
        <v>3662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45107</v>
      </c>
      <c r="C42" s="40">
        <v>22883</v>
      </c>
      <c r="D42" s="80">
        <v>22224</v>
      </c>
      <c r="E42" s="81">
        <v>0.14399999999999999</v>
      </c>
      <c r="F42" s="80">
        <v>6474</v>
      </c>
      <c r="G42" s="82">
        <v>3284</v>
      </c>
      <c r="H42" s="82">
        <v>3190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136770</v>
      </c>
      <c r="C43" s="40">
        <v>53722</v>
      </c>
      <c r="D43" s="80">
        <v>83047</v>
      </c>
      <c r="E43" s="81">
        <v>0.219</v>
      </c>
      <c r="F43" s="80">
        <v>29946</v>
      </c>
      <c r="G43" s="82">
        <v>11763</v>
      </c>
      <c r="H43" s="82">
        <v>18184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27493790</v>
      </c>
      <c r="C44" s="38">
        <v>12251629</v>
      </c>
      <c r="D44" s="77">
        <v>15242161</v>
      </c>
      <c r="E44" s="78"/>
      <c r="F44" s="77">
        <v>41115</v>
      </c>
      <c r="G44" s="79">
        <v>18321</v>
      </c>
      <c r="H44" s="79">
        <v>22793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3385339</v>
      </c>
      <c r="C45" s="40">
        <v>1516554</v>
      </c>
      <c r="D45" s="80">
        <v>1868785</v>
      </c>
      <c r="E45" s="81">
        <v>2.4E-2</v>
      </c>
      <c r="F45" s="80">
        <v>82106</v>
      </c>
      <c r="G45" s="82">
        <v>36782</v>
      </c>
      <c r="H45" s="82">
        <v>45325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1987925</v>
      </c>
      <c r="C46" s="40">
        <v>710354</v>
      </c>
      <c r="D46" s="80">
        <v>1277572</v>
      </c>
      <c r="E46" s="81">
        <v>3.5999999999999997E-2</v>
      </c>
      <c r="F46" s="80">
        <v>71919</v>
      </c>
      <c r="G46" s="82">
        <v>25699</v>
      </c>
      <c r="H46" s="82">
        <v>46220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27493790</v>
      </c>
      <c r="C47" s="83">
        <v>12251629</v>
      </c>
      <c r="D47" s="84">
        <v>15242161</v>
      </c>
      <c r="E47" s="85">
        <v>1E-3</v>
      </c>
      <c r="F47" s="84">
        <v>41115</v>
      </c>
      <c r="G47" s="86">
        <v>18321</v>
      </c>
      <c r="H47" s="86">
        <v>22793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activeCell="E10" sqref="E10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138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101</v>
      </c>
      <c r="B3" s="130" t="s">
        <v>102</v>
      </c>
      <c r="C3" s="130"/>
      <c r="D3" s="130"/>
      <c r="E3" s="130"/>
      <c r="F3" s="130"/>
      <c r="G3" s="130"/>
      <c r="H3" s="141" t="s">
        <v>103</v>
      </c>
      <c r="I3" s="134"/>
      <c r="J3" s="141" t="s">
        <v>104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0" t="s">
        <v>105</v>
      </c>
      <c r="D4" s="134" t="s">
        <v>106</v>
      </c>
      <c r="E4" s="130" t="s">
        <v>107</v>
      </c>
      <c r="F4" s="129" t="s">
        <v>108</v>
      </c>
      <c r="G4" s="129" t="s">
        <v>109</v>
      </c>
      <c r="H4" s="132" t="s">
        <v>110</v>
      </c>
      <c r="I4" s="132" t="s">
        <v>111</v>
      </c>
      <c r="J4" s="130" t="s">
        <v>112</v>
      </c>
      <c r="K4" s="134" t="s">
        <v>113</v>
      </c>
      <c r="L4" s="130" t="s">
        <v>114</v>
      </c>
      <c r="M4" s="130" t="s">
        <v>115</v>
      </c>
      <c r="N4" s="129" t="s">
        <v>116</v>
      </c>
    </row>
    <row r="5" spans="1:21" ht="23.1" customHeight="1" x14ac:dyDescent="0.3">
      <c r="A5" s="134"/>
      <c r="B5" s="130"/>
      <c r="C5" s="130"/>
      <c r="D5" s="134"/>
      <c r="E5" s="130"/>
      <c r="F5" s="131"/>
      <c r="G5" s="130"/>
      <c r="H5" s="133"/>
      <c r="I5" s="133"/>
      <c r="J5" s="131"/>
      <c r="K5" s="134"/>
      <c r="L5" s="130"/>
      <c r="M5" s="130"/>
      <c r="N5" s="130"/>
    </row>
    <row r="6" spans="1:21" s="62" customFormat="1" x14ac:dyDescent="0.3">
      <c r="A6" s="36" t="s">
        <v>117</v>
      </c>
      <c r="B6" s="66">
        <v>1562288</v>
      </c>
      <c r="C6" s="66">
        <v>46418</v>
      </c>
      <c r="D6" s="66">
        <v>227</v>
      </c>
      <c r="E6" s="66">
        <v>84344</v>
      </c>
      <c r="F6" s="66">
        <v>72282</v>
      </c>
      <c r="G6" s="66">
        <v>1608479</v>
      </c>
      <c r="H6" s="66">
        <v>722025</v>
      </c>
      <c r="I6" s="66">
        <v>34592</v>
      </c>
      <c r="J6" s="66">
        <v>450823</v>
      </c>
      <c r="K6" s="66">
        <v>150651</v>
      </c>
      <c r="L6" s="66">
        <v>172734</v>
      </c>
      <c r="M6" s="61">
        <v>77655</v>
      </c>
      <c r="N6" s="66">
        <v>1608479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784065</v>
      </c>
      <c r="C7" s="60">
        <v>5416</v>
      </c>
      <c r="D7" s="60">
        <v>0</v>
      </c>
      <c r="E7" s="60">
        <v>0</v>
      </c>
      <c r="F7" s="60">
        <v>0</v>
      </c>
      <c r="G7" s="60">
        <v>789481</v>
      </c>
      <c r="H7" s="60">
        <v>445534</v>
      </c>
      <c r="I7" s="60">
        <v>17554</v>
      </c>
      <c r="J7" s="60">
        <v>91694</v>
      </c>
      <c r="K7" s="60">
        <v>94349</v>
      </c>
      <c r="L7" s="60">
        <v>121237</v>
      </c>
      <c r="M7" s="61">
        <v>19113</v>
      </c>
      <c r="N7" s="60">
        <v>789481</v>
      </c>
    </row>
    <row r="8" spans="1:21" x14ac:dyDescent="0.3">
      <c r="A8" s="39" t="s">
        <v>3</v>
      </c>
      <c r="B8" s="15">
        <v>46693</v>
      </c>
      <c r="C8" s="15">
        <v>439</v>
      </c>
      <c r="D8" s="15">
        <v>0</v>
      </c>
      <c r="E8" s="15">
        <v>0</v>
      </c>
      <c r="F8" s="15">
        <v>0</v>
      </c>
      <c r="G8" s="15">
        <v>47132</v>
      </c>
      <c r="H8" s="15">
        <v>10124</v>
      </c>
      <c r="I8" s="15">
        <v>408</v>
      </c>
      <c r="J8" s="15">
        <v>36272</v>
      </c>
      <c r="K8" s="15">
        <v>0</v>
      </c>
      <c r="L8" s="15">
        <v>0</v>
      </c>
      <c r="M8" s="22">
        <v>329</v>
      </c>
      <c r="N8" s="15">
        <v>47132</v>
      </c>
    </row>
    <row r="9" spans="1:21" x14ac:dyDescent="0.3">
      <c r="A9" s="41" t="s">
        <v>40</v>
      </c>
      <c r="B9" s="15">
        <v>8763</v>
      </c>
      <c r="C9" s="15">
        <v>84</v>
      </c>
      <c r="D9" s="15">
        <v>0</v>
      </c>
      <c r="E9" s="15">
        <v>0</v>
      </c>
      <c r="F9" s="15">
        <v>0</v>
      </c>
      <c r="G9" s="15">
        <v>8847</v>
      </c>
      <c r="H9" s="15">
        <v>1813</v>
      </c>
      <c r="I9" s="15">
        <v>78</v>
      </c>
      <c r="J9" s="15">
        <v>6917</v>
      </c>
      <c r="K9" s="15">
        <v>0</v>
      </c>
      <c r="L9" s="15">
        <v>0</v>
      </c>
      <c r="M9" s="22">
        <v>39</v>
      </c>
      <c r="N9" s="15">
        <v>8847</v>
      </c>
    </row>
    <row r="10" spans="1:21" x14ac:dyDescent="0.3">
      <c r="A10" s="41" t="s">
        <v>41</v>
      </c>
      <c r="B10" s="15">
        <v>3023</v>
      </c>
      <c r="C10" s="15">
        <v>29</v>
      </c>
      <c r="D10" s="15">
        <v>0</v>
      </c>
      <c r="E10" s="15">
        <v>0</v>
      </c>
      <c r="F10" s="15">
        <v>0</v>
      </c>
      <c r="G10" s="15">
        <v>3052</v>
      </c>
      <c r="H10" s="15">
        <v>625</v>
      </c>
      <c r="I10" s="15">
        <v>27</v>
      </c>
      <c r="J10" s="15">
        <v>2386</v>
      </c>
      <c r="K10" s="15">
        <v>0</v>
      </c>
      <c r="L10" s="15">
        <v>0</v>
      </c>
      <c r="M10" s="22">
        <v>14</v>
      </c>
      <c r="N10" s="15">
        <v>3052</v>
      </c>
    </row>
    <row r="11" spans="1:21" x14ac:dyDescent="0.3">
      <c r="A11" s="41" t="s">
        <v>42</v>
      </c>
      <c r="B11" s="15">
        <v>3610</v>
      </c>
      <c r="C11" s="15">
        <v>35</v>
      </c>
      <c r="D11" s="15">
        <v>0</v>
      </c>
      <c r="E11" s="15">
        <v>0</v>
      </c>
      <c r="F11" s="15">
        <v>0</v>
      </c>
      <c r="G11" s="15">
        <v>3645</v>
      </c>
      <c r="H11" s="15">
        <v>747</v>
      </c>
      <c r="I11" s="15">
        <v>32</v>
      </c>
      <c r="J11" s="15">
        <v>2849</v>
      </c>
      <c r="K11" s="15">
        <v>0</v>
      </c>
      <c r="L11" s="15">
        <v>0</v>
      </c>
      <c r="M11" s="22">
        <v>16</v>
      </c>
      <c r="N11" s="15">
        <v>3645</v>
      </c>
    </row>
    <row r="12" spans="1:21" x14ac:dyDescent="0.3">
      <c r="A12" s="41" t="s">
        <v>43</v>
      </c>
      <c r="B12" s="15">
        <v>7985</v>
      </c>
      <c r="C12" s="15">
        <v>76</v>
      </c>
      <c r="D12" s="15">
        <v>0</v>
      </c>
      <c r="E12" s="15">
        <v>0</v>
      </c>
      <c r="F12" s="15">
        <v>0</v>
      </c>
      <c r="G12" s="15">
        <v>8062</v>
      </c>
      <c r="H12" s="15">
        <v>1652</v>
      </c>
      <c r="I12" s="15">
        <v>71</v>
      </c>
      <c r="J12" s="15">
        <v>6303</v>
      </c>
      <c r="K12" s="15">
        <v>0</v>
      </c>
      <c r="L12" s="15">
        <v>0</v>
      </c>
      <c r="M12" s="22">
        <v>36</v>
      </c>
      <c r="N12" s="15">
        <v>8062</v>
      </c>
    </row>
    <row r="13" spans="1:21" x14ac:dyDescent="0.3">
      <c r="A13" s="41" t="s">
        <v>44</v>
      </c>
      <c r="B13" s="15">
        <v>19212</v>
      </c>
      <c r="C13" s="15">
        <v>184</v>
      </c>
      <c r="D13" s="15">
        <v>0</v>
      </c>
      <c r="E13" s="15">
        <v>0</v>
      </c>
      <c r="F13" s="15">
        <v>0</v>
      </c>
      <c r="G13" s="15">
        <v>19396</v>
      </c>
      <c r="H13" s="15">
        <v>3975</v>
      </c>
      <c r="I13" s="15">
        <v>171</v>
      </c>
      <c r="J13" s="15">
        <v>15164</v>
      </c>
      <c r="K13" s="15">
        <v>0</v>
      </c>
      <c r="L13" s="15">
        <v>0</v>
      </c>
      <c r="M13" s="22">
        <v>86</v>
      </c>
      <c r="N13" s="15">
        <v>19396</v>
      </c>
    </row>
    <row r="14" spans="1:21" x14ac:dyDescent="0.3">
      <c r="A14" s="41" t="s">
        <v>45</v>
      </c>
      <c r="B14" s="15">
        <v>4100</v>
      </c>
      <c r="C14" s="15">
        <v>31</v>
      </c>
      <c r="D14" s="15">
        <v>0</v>
      </c>
      <c r="E14" s="15">
        <v>0</v>
      </c>
      <c r="F14" s="15">
        <v>0</v>
      </c>
      <c r="G14" s="15">
        <v>4131</v>
      </c>
      <c r="H14" s="15">
        <v>1311</v>
      </c>
      <c r="I14" s="15">
        <v>29</v>
      </c>
      <c r="J14" s="15">
        <v>2653</v>
      </c>
      <c r="K14" s="15">
        <v>0</v>
      </c>
      <c r="L14" s="15">
        <v>0</v>
      </c>
      <c r="M14" s="22">
        <v>138</v>
      </c>
      <c r="N14" s="15">
        <v>4131</v>
      </c>
    </row>
    <row r="15" spans="1:21" x14ac:dyDescent="0.3">
      <c r="A15" s="39" t="s">
        <v>4</v>
      </c>
      <c r="B15" s="15">
        <v>45714</v>
      </c>
      <c r="C15" s="15">
        <v>9</v>
      </c>
      <c r="D15" s="15">
        <v>0</v>
      </c>
      <c r="E15" s="15">
        <v>0</v>
      </c>
      <c r="F15" s="15">
        <v>0</v>
      </c>
      <c r="G15" s="15">
        <v>45724</v>
      </c>
      <c r="H15" s="15">
        <v>43877</v>
      </c>
      <c r="I15" s="15">
        <v>887</v>
      </c>
      <c r="J15" s="15">
        <v>554</v>
      </c>
      <c r="K15" s="15">
        <v>0</v>
      </c>
      <c r="L15" s="15">
        <v>0</v>
      </c>
      <c r="M15" s="22">
        <v>406</v>
      </c>
      <c r="N15" s="15">
        <v>45724</v>
      </c>
    </row>
    <row r="16" spans="1:21" x14ac:dyDescent="0.3">
      <c r="A16" s="39" t="s">
        <v>7</v>
      </c>
      <c r="B16" s="15">
        <v>28130</v>
      </c>
      <c r="C16" s="15">
        <v>9</v>
      </c>
      <c r="D16" s="15">
        <v>0</v>
      </c>
      <c r="E16" s="15">
        <v>0</v>
      </c>
      <c r="F16" s="15">
        <v>0</v>
      </c>
      <c r="G16" s="15">
        <v>28139</v>
      </c>
      <c r="H16" s="15">
        <v>0</v>
      </c>
      <c r="I16" s="15">
        <v>0</v>
      </c>
      <c r="J16" s="15">
        <v>23537</v>
      </c>
      <c r="K16" s="15">
        <v>0</v>
      </c>
      <c r="L16" s="15">
        <v>4595</v>
      </c>
      <c r="M16" s="22">
        <v>7</v>
      </c>
      <c r="N16" s="15">
        <v>28139</v>
      </c>
    </row>
    <row r="17" spans="1:14" x14ac:dyDescent="0.3">
      <c r="A17" s="41" t="s">
        <v>46</v>
      </c>
      <c r="B17" s="15">
        <v>3184</v>
      </c>
      <c r="C17" s="15">
        <v>1</v>
      </c>
      <c r="D17" s="15">
        <v>0</v>
      </c>
      <c r="E17" s="15">
        <v>0</v>
      </c>
      <c r="F17" s="15">
        <v>0</v>
      </c>
      <c r="G17" s="15">
        <v>3185</v>
      </c>
      <c r="H17" s="15">
        <v>0</v>
      </c>
      <c r="I17" s="15">
        <v>0</v>
      </c>
      <c r="J17" s="15">
        <v>3184</v>
      </c>
      <c r="K17" s="15">
        <v>0</v>
      </c>
      <c r="L17" s="15">
        <v>0</v>
      </c>
      <c r="M17" s="22">
        <v>1</v>
      </c>
      <c r="N17" s="15">
        <v>3185</v>
      </c>
    </row>
    <row r="18" spans="1:14" x14ac:dyDescent="0.3">
      <c r="A18" s="41" t="s">
        <v>47</v>
      </c>
      <c r="B18" s="15">
        <v>5263</v>
      </c>
      <c r="C18" s="15">
        <v>2</v>
      </c>
      <c r="D18" s="15">
        <v>0</v>
      </c>
      <c r="E18" s="15">
        <v>0</v>
      </c>
      <c r="F18" s="15">
        <v>0</v>
      </c>
      <c r="G18" s="15">
        <v>5265</v>
      </c>
      <c r="H18" s="15">
        <v>0</v>
      </c>
      <c r="I18" s="15">
        <v>0</v>
      </c>
      <c r="J18" s="15">
        <v>5264</v>
      </c>
      <c r="K18" s="15">
        <v>0</v>
      </c>
      <c r="L18" s="15">
        <v>0</v>
      </c>
      <c r="M18" s="22">
        <v>1</v>
      </c>
      <c r="N18" s="15">
        <v>5265</v>
      </c>
    </row>
    <row r="19" spans="1:14" x14ac:dyDescent="0.3">
      <c r="A19" s="41" t="s">
        <v>48</v>
      </c>
      <c r="B19" s="15">
        <v>1114</v>
      </c>
      <c r="C19" s="15">
        <v>0</v>
      </c>
      <c r="D19" s="15">
        <v>0</v>
      </c>
      <c r="E19" s="15">
        <v>0</v>
      </c>
      <c r="F19" s="15">
        <v>0</v>
      </c>
      <c r="G19" s="15">
        <v>1115</v>
      </c>
      <c r="H19" s="15">
        <v>0</v>
      </c>
      <c r="I19" s="15">
        <v>0</v>
      </c>
      <c r="J19" s="15">
        <v>1115</v>
      </c>
      <c r="K19" s="15">
        <v>0</v>
      </c>
      <c r="L19" s="15">
        <v>0</v>
      </c>
      <c r="M19" s="22">
        <v>0</v>
      </c>
      <c r="N19" s="15">
        <v>1115</v>
      </c>
    </row>
    <row r="20" spans="1:14" x14ac:dyDescent="0.3">
      <c r="A20" s="41" t="s">
        <v>49</v>
      </c>
      <c r="B20" s="15">
        <v>1314</v>
      </c>
      <c r="C20" s="15">
        <v>1</v>
      </c>
      <c r="D20" s="15">
        <v>0</v>
      </c>
      <c r="E20" s="15">
        <v>0</v>
      </c>
      <c r="F20" s="15">
        <v>0</v>
      </c>
      <c r="G20" s="15">
        <v>1314</v>
      </c>
      <c r="H20" s="15">
        <v>0</v>
      </c>
      <c r="I20" s="15">
        <v>0</v>
      </c>
      <c r="J20" s="15">
        <v>1314</v>
      </c>
      <c r="K20" s="15">
        <v>0</v>
      </c>
      <c r="L20" s="15">
        <v>0</v>
      </c>
      <c r="M20" s="22">
        <v>0</v>
      </c>
      <c r="N20" s="15">
        <v>1314</v>
      </c>
    </row>
    <row r="21" spans="1:14" x14ac:dyDescent="0.3">
      <c r="A21" s="41" t="s">
        <v>50</v>
      </c>
      <c r="B21" s="15">
        <v>637</v>
      </c>
      <c r="C21" s="15">
        <v>0</v>
      </c>
      <c r="D21" s="15">
        <v>0</v>
      </c>
      <c r="E21" s="15">
        <v>0</v>
      </c>
      <c r="F21" s="15">
        <v>0</v>
      </c>
      <c r="G21" s="15">
        <v>637</v>
      </c>
      <c r="H21" s="15">
        <v>0</v>
      </c>
      <c r="I21" s="15">
        <v>0</v>
      </c>
      <c r="J21" s="15">
        <v>637</v>
      </c>
      <c r="K21" s="15">
        <v>0</v>
      </c>
      <c r="L21" s="15">
        <v>0</v>
      </c>
      <c r="M21" s="22">
        <v>0</v>
      </c>
      <c r="N21" s="15">
        <v>637</v>
      </c>
    </row>
    <row r="22" spans="1:14" x14ac:dyDescent="0.3">
      <c r="A22" s="41" t="s">
        <v>51</v>
      </c>
      <c r="B22" s="15">
        <v>5094</v>
      </c>
      <c r="C22" s="15">
        <v>2</v>
      </c>
      <c r="D22" s="15">
        <v>0</v>
      </c>
      <c r="E22" s="15">
        <v>0</v>
      </c>
      <c r="F22" s="15">
        <v>0</v>
      </c>
      <c r="G22" s="15">
        <v>5096</v>
      </c>
      <c r="H22" s="15">
        <v>0</v>
      </c>
      <c r="I22" s="15">
        <v>0</v>
      </c>
      <c r="J22" s="15">
        <v>5095</v>
      </c>
      <c r="K22" s="15">
        <v>0</v>
      </c>
      <c r="L22" s="15">
        <v>0</v>
      </c>
      <c r="M22" s="22">
        <v>1</v>
      </c>
      <c r="N22" s="15">
        <v>5096</v>
      </c>
    </row>
    <row r="23" spans="1:14" x14ac:dyDescent="0.3">
      <c r="A23" s="41" t="s">
        <v>52</v>
      </c>
      <c r="B23" s="15">
        <v>5633</v>
      </c>
      <c r="C23" s="15">
        <v>0</v>
      </c>
      <c r="D23" s="15">
        <v>0</v>
      </c>
      <c r="E23" s="15">
        <v>0</v>
      </c>
      <c r="F23" s="15">
        <v>0</v>
      </c>
      <c r="G23" s="15">
        <v>5633</v>
      </c>
      <c r="H23" s="15">
        <v>0</v>
      </c>
      <c r="I23" s="15">
        <v>0</v>
      </c>
      <c r="J23" s="15">
        <v>1037</v>
      </c>
      <c r="K23" s="15">
        <v>0</v>
      </c>
      <c r="L23" s="15">
        <v>4595</v>
      </c>
      <c r="M23" s="22">
        <v>0</v>
      </c>
      <c r="N23" s="15">
        <v>5633</v>
      </c>
    </row>
    <row r="24" spans="1:14" x14ac:dyDescent="0.3">
      <c r="A24" s="41" t="s">
        <v>53</v>
      </c>
      <c r="B24" s="15">
        <v>5094</v>
      </c>
      <c r="C24" s="15">
        <v>2</v>
      </c>
      <c r="D24" s="15">
        <v>0</v>
      </c>
      <c r="E24" s="15">
        <v>0</v>
      </c>
      <c r="F24" s="15">
        <v>0</v>
      </c>
      <c r="G24" s="15">
        <v>5096</v>
      </c>
      <c r="H24" s="15">
        <v>0</v>
      </c>
      <c r="I24" s="15">
        <v>0</v>
      </c>
      <c r="J24" s="15">
        <v>5095</v>
      </c>
      <c r="K24" s="15">
        <v>0</v>
      </c>
      <c r="L24" s="15">
        <v>0</v>
      </c>
      <c r="M24" s="22">
        <v>1</v>
      </c>
      <c r="N24" s="15">
        <v>5096</v>
      </c>
    </row>
    <row r="25" spans="1:14" x14ac:dyDescent="0.3">
      <c r="A25" s="41" t="s">
        <v>54</v>
      </c>
      <c r="B25" s="15">
        <v>796</v>
      </c>
      <c r="C25" s="15">
        <v>0</v>
      </c>
      <c r="D25" s="15">
        <v>0</v>
      </c>
      <c r="E25" s="15">
        <v>0</v>
      </c>
      <c r="F25" s="15">
        <v>0</v>
      </c>
      <c r="G25" s="15">
        <v>796</v>
      </c>
      <c r="H25" s="15">
        <v>0</v>
      </c>
      <c r="I25" s="15">
        <v>0</v>
      </c>
      <c r="J25" s="15">
        <v>796</v>
      </c>
      <c r="K25" s="15">
        <v>0</v>
      </c>
      <c r="L25" s="15">
        <v>0</v>
      </c>
      <c r="M25" s="22">
        <v>0</v>
      </c>
      <c r="N25" s="15">
        <v>796</v>
      </c>
    </row>
    <row r="26" spans="1:14" x14ac:dyDescent="0.3">
      <c r="A26" s="39" t="s">
        <v>55</v>
      </c>
      <c r="B26" s="15">
        <v>438974</v>
      </c>
      <c r="C26" s="15">
        <v>4921</v>
      </c>
      <c r="D26" s="15">
        <v>0</v>
      </c>
      <c r="E26" s="15">
        <v>0</v>
      </c>
      <c r="F26" s="15">
        <v>0</v>
      </c>
      <c r="G26" s="15">
        <v>443895</v>
      </c>
      <c r="H26" s="15">
        <v>388039</v>
      </c>
      <c r="I26" s="15">
        <v>16126</v>
      </c>
      <c r="J26" s="15">
        <v>18494</v>
      </c>
      <c r="K26" s="15">
        <v>2424</v>
      </c>
      <c r="L26" s="15">
        <v>452</v>
      </c>
      <c r="M26" s="22">
        <v>18360</v>
      </c>
      <c r="N26" s="15">
        <v>443895</v>
      </c>
    </row>
    <row r="27" spans="1:14" x14ac:dyDescent="0.3">
      <c r="A27" s="41" t="s">
        <v>8</v>
      </c>
      <c r="B27" s="15">
        <v>329419</v>
      </c>
      <c r="C27" s="15">
        <v>4032</v>
      </c>
      <c r="D27" s="15">
        <v>0</v>
      </c>
      <c r="E27" s="15">
        <v>0</v>
      </c>
      <c r="F27" s="15">
        <v>0</v>
      </c>
      <c r="G27" s="15">
        <v>333451</v>
      </c>
      <c r="H27" s="15">
        <v>311869</v>
      </c>
      <c r="I27" s="15">
        <v>4640</v>
      </c>
      <c r="J27" s="15">
        <v>540</v>
      </c>
      <c r="K27" s="15">
        <v>0</v>
      </c>
      <c r="L27" s="15">
        <v>0</v>
      </c>
      <c r="M27" s="22">
        <v>16402</v>
      </c>
      <c r="N27" s="15">
        <v>333451</v>
      </c>
    </row>
    <row r="28" spans="1:14" x14ac:dyDescent="0.3">
      <c r="A28" s="41" t="s">
        <v>56</v>
      </c>
      <c r="B28" s="15">
        <v>2552</v>
      </c>
      <c r="C28" s="15">
        <v>12</v>
      </c>
      <c r="D28" s="15">
        <v>0</v>
      </c>
      <c r="E28" s="15">
        <v>0</v>
      </c>
      <c r="F28" s="15">
        <v>0</v>
      </c>
      <c r="G28" s="15">
        <v>2564</v>
      </c>
      <c r="H28" s="15">
        <v>2268</v>
      </c>
      <c r="I28" s="15">
        <v>224</v>
      </c>
      <c r="J28" s="15">
        <v>0</v>
      </c>
      <c r="K28" s="15">
        <v>0</v>
      </c>
      <c r="L28" s="15">
        <v>0</v>
      </c>
      <c r="M28" s="22">
        <v>72</v>
      </c>
      <c r="N28" s="15">
        <v>2564</v>
      </c>
    </row>
    <row r="29" spans="1:14" x14ac:dyDescent="0.3">
      <c r="A29" s="41" t="s">
        <v>10</v>
      </c>
      <c r="B29" s="15">
        <v>15712</v>
      </c>
      <c r="C29" s="15">
        <v>5</v>
      </c>
      <c r="D29" s="15">
        <v>0</v>
      </c>
      <c r="E29" s="15">
        <v>0</v>
      </c>
      <c r="F29" s="15">
        <v>0</v>
      </c>
      <c r="G29" s="15">
        <v>15717</v>
      </c>
      <c r="H29" s="15">
        <v>11981</v>
      </c>
      <c r="I29" s="15">
        <v>3712</v>
      </c>
      <c r="J29" s="15">
        <v>0</v>
      </c>
      <c r="K29" s="15">
        <v>0</v>
      </c>
      <c r="L29" s="15">
        <v>0</v>
      </c>
      <c r="M29" s="22">
        <v>25</v>
      </c>
      <c r="N29" s="15">
        <v>15717</v>
      </c>
    </row>
    <row r="30" spans="1:14" x14ac:dyDescent="0.3">
      <c r="A30" s="41" t="s">
        <v>57</v>
      </c>
      <c r="B30" s="15">
        <v>30795</v>
      </c>
      <c r="C30" s="15">
        <v>145</v>
      </c>
      <c r="D30" s="15">
        <v>0</v>
      </c>
      <c r="E30" s="15">
        <v>0</v>
      </c>
      <c r="F30" s="15">
        <v>0</v>
      </c>
      <c r="G30" s="15">
        <v>30940</v>
      </c>
      <c r="H30" s="15">
        <v>27367</v>
      </c>
      <c r="I30" s="15">
        <v>2691</v>
      </c>
      <c r="J30" s="15">
        <v>0</v>
      </c>
      <c r="K30" s="15">
        <v>0</v>
      </c>
      <c r="L30" s="15">
        <v>0</v>
      </c>
      <c r="M30" s="22">
        <v>881</v>
      </c>
      <c r="N30" s="15">
        <v>30940</v>
      </c>
    </row>
    <row r="31" spans="1:14" x14ac:dyDescent="0.3">
      <c r="A31" s="41" t="s">
        <v>11</v>
      </c>
      <c r="B31" s="15">
        <v>23012</v>
      </c>
      <c r="C31" s="15">
        <v>0</v>
      </c>
      <c r="D31" s="15">
        <v>0</v>
      </c>
      <c r="E31" s="15">
        <v>0</v>
      </c>
      <c r="F31" s="15">
        <v>0</v>
      </c>
      <c r="G31" s="15">
        <v>23012</v>
      </c>
      <c r="H31" s="15">
        <v>11172</v>
      </c>
      <c r="I31" s="15">
        <v>3213</v>
      </c>
      <c r="J31" s="15">
        <v>8627</v>
      </c>
      <c r="K31" s="15">
        <v>0</v>
      </c>
      <c r="L31" s="15">
        <v>0</v>
      </c>
      <c r="M31" s="22">
        <v>0</v>
      </c>
      <c r="N31" s="15">
        <v>23012</v>
      </c>
    </row>
    <row r="32" spans="1:14" x14ac:dyDescent="0.3">
      <c r="A32" s="41" t="s">
        <v>14</v>
      </c>
      <c r="B32" s="15">
        <v>3017</v>
      </c>
      <c r="C32" s="15">
        <v>59</v>
      </c>
      <c r="D32" s="15">
        <v>0</v>
      </c>
      <c r="E32" s="15">
        <v>0</v>
      </c>
      <c r="F32" s="15">
        <v>0</v>
      </c>
      <c r="G32" s="15">
        <v>3076</v>
      </c>
      <c r="H32" s="15">
        <v>2932</v>
      </c>
      <c r="I32" s="15">
        <v>35</v>
      </c>
      <c r="J32" s="15">
        <v>0</v>
      </c>
      <c r="K32" s="15">
        <v>0</v>
      </c>
      <c r="L32" s="15">
        <v>0</v>
      </c>
      <c r="M32" s="22">
        <v>110</v>
      </c>
      <c r="N32" s="15">
        <v>3076</v>
      </c>
    </row>
    <row r="33" spans="1:14" x14ac:dyDescent="0.3">
      <c r="A33" s="41" t="s">
        <v>12</v>
      </c>
      <c r="B33" s="15">
        <v>13053</v>
      </c>
      <c r="C33" s="15">
        <v>132</v>
      </c>
      <c r="D33" s="15">
        <v>0</v>
      </c>
      <c r="E33" s="15">
        <v>0</v>
      </c>
      <c r="F33" s="15">
        <v>0</v>
      </c>
      <c r="G33" s="15">
        <v>13185</v>
      </c>
      <c r="H33" s="15">
        <v>11660</v>
      </c>
      <c r="I33" s="15">
        <v>1462</v>
      </c>
      <c r="J33" s="15">
        <v>0</v>
      </c>
      <c r="K33" s="15">
        <v>0</v>
      </c>
      <c r="L33" s="15">
        <v>0</v>
      </c>
      <c r="M33" s="22">
        <v>63</v>
      </c>
      <c r="N33" s="15">
        <v>13185</v>
      </c>
    </row>
    <row r="34" spans="1:14" x14ac:dyDescent="0.3">
      <c r="A34" s="41" t="s">
        <v>58</v>
      </c>
      <c r="B34" s="15">
        <v>1461</v>
      </c>
      <c r="C34" s="15">
        <v>0</v>
      </c>
      <c r="D34" s="15">
        <v>0</v>
      </c>
      <c r="E34" s="15">
        <v>0</v>
      </c>
      <c r="F34" s="15">
        <v>0</v>
      </c>
      <c r="G34" s="15">
        <v>1461</v>
      </c>
      <c r="H34" s="15">
        <v>1399</v>
      </c>
      <c r="I34" s="15">
        <v>62</v>
      </c>
      <c r="J34" s="15">
        <v>0</v>
      </c>
      <c r="K34" s="15">
        <v>0</v>
      </c>
      <c r="L34" s="15">
        <v>0</v>
      </c>
      <c r="M34" s="22">
        <v>0</v>
      </c>
      <c r="N34" s="15">
        <v>1461</v>
      </c>
    </row>
    <row r="35" spans="1:14" x14ac:dyDescent="0.3">
      <c r="A35" s="41" t="s">
        <v>13</v>
      </c>
      <c r="B35" s="15">
        <v>3611</v>
      </c>
      <c r="C35" s="15">
        <v>254</v>
      </c>
      <c r="D35" s="15">
        <v>0</v>
      </c>
      <c r="E35" s="15">
        <v>0</v>
      </c>
      <c r="F35" s="15">
        <v>0</v>
      </c>
      <c r="G35" s="15">
        <v>3865</v>
      </c>
      <c r="H35" s="15">
        <v>651</v>
      </c>
      <c r="I35" s="15">
        <v>36</v>
      </c>
      <c r="J35" s="15">
        <v>0</v>
      </c>
      <c r="K35" s="15">
        <v>2424</v>
      </c>
      <c r="L35" s="15">
        <v>452</v>
      </c>
      <c r="M35" s="22">
        <v>302</v>
      </c>
      <c r="N35" s="15">
        <v>3865</v>
      </c>
    </row>
    <row r="36" spans="1:14" x14ac:dyDescent="0.3">
      <c r="A36" s="41" t="s">
        <v>59</v>
      </c>
      <c r="B36" s="15">
        <v>16061</v>
      </c>
      <c r="C36" s="15">
        <v>282</v>
      </c>
      <c r="D36" s="15">
        <v>0</v>
      </c>
      <c r="E36" s="15">
        <v>0</v>
      </c>
      <c r="F36" s="15">
        <v>0</v>
      </c>
      <c r="G36" s="15">
        <v>16343</v>
      </c>
      <c r="H36" s="15">
        <v>6472</v>
      </c>
      <c r="I36" s="15">
        <v>39</v>
      </c>
      <c r="J36" s="15">
        <v>9327</v>
      </c>
      <c r="K36" s="15">
        <v>0</v>
      </c>
      <c r="L36" s="15">
        <v>0</v>
      </c>
      <c r="M36" s="22">
        <v>505</v>
      </c>
      <c r="N36" s="15">
        <v>16343</v>
      </c>
    </row>
    <row r="37" spans="1:14" x14ac:dyDescent="0.3">
      <c r="A37" s="41" t="s">
        <v>15</v>
      </c>
      <c r="B37" s="15">
        <v>281</v>
      </c>
      <c r="C37" s="15">
        <v>0</v>
      </c>
      <c r="D37" s="15">
        <v>0</v>
      </c>
      <c r="E37" s="15">
        <v>0</v>
      </c>
      <c r="F37" s="15">
        <v>0</v>
      </c>
      <c r="G37" s="15">
        <v>281</v>
      </c>
      <c r="H37" s="15">
        <v>269</v>
      </c>
      <c r="I37" s="15">
        <v>12</v>
      </c>
      <c r="J37" s="15">
        <v>0</v>
      </c>
      <c r="K37" s="15">
        <v>0</v>
      </c>
      <c r="L37" s="15">
        <v>0</v>
      </c>
      <c r="M37" s="22">
        <v>0</v>
      </c>
      <c r="N37" s="15">
        <v>281</v>
      </c>
    </row>
    <row r="38" spans="1:14" x14ac:dyDescent="0.3">
      <c r="A38" s="39" t="s">
        <v>17</v>
      </c>
      <c r="B38" s="15">
        <v>7862</v>
      </c>
      <c r="C38" s="15">
        <v>0</v>
      </c>
      <c r="D38" s="15">
        <v>0</v>
      </c>
      <c r="E38" s="15">
        <v>0</v>
      </c>
      <c r="F38" s="15">
        <v>0</v>
      </c>
      <c r="G38" s="15">
        <v>7862</v>
      </c>
      <c r="H38" s="15">
        <v>3334</v>
      </c>
      <c r="I38" s="15">
        <v>0</v>
      </c>
      <c r="J38" s="15">
        <v>4525</v>
      </c>
      <c r="K38" s="15">
        <v>0</v>
      </c>
      <c r="L38" s="15">
        <v>0</v>
      </c>
      <c r="M38" s="22">
        <v>2</v>
      </c>
      <c r="N38" s="15">
        <v>7862</v>
      </c>
    </row>
    <row r="39" spans="1:14" x14ac:dyDescent="0.3">
      <c r="A39" s="39" t="s">
        <v>18</v>
      </c>
      <c r="B39" s="15">
        <v>124767</v>
      </c>
      <c r="C39" s="15">
        <v>37</v>
      </c>
      <c r="D39" s="15">
        <v>0</v>
      </c>
      <c r="E39" s="15">
        <v>0</v>
      </c>
      <c r="F39" s="15">
        <v>0</v>
      </c>
      <c r="G39" s="15">
        <v>124804</v>
      </c>
      <c r="H39" s="15">
        <v>159</v>
      </c>
      <c r="I39" s="15">
        <v>133</v>
      </c>
      <c r="J39" s="15">
        <v>8313</v>
      </c>
      <c r="K39" s="15">
        <v>0</v>
      </c>
      <c r="L39" s="15">
        <v>116190</v>
      </c>
      <c r="M39" s="22">
        <v>9</v>
      </c>
      <c r="N39" s="15">
        <v>124804</v>
      </c>
    </row>
    <row r="40" spans="1:14" x14ac:dyDescent="0.3">
      <c r="A40" s="39" t="s">
        <v>60</v>
      </c>
      <c r="B40" s="15">
        <v>91925</v>
      </c>
      <c r="C40" s="15">
        <v>0</v>
      </c>
      <c r="D40" s="15">
        <v>0</v>
      </c>
      <c r="E40" s="15">
        <v>0</v>
      </c>
      <c r="F40" s="15">
        <v>0</v>
      </c>
      <c r="G40" s="15">
        <v>91925</v>
      </c>
      <c r="H40" s="15">
        <v>0</v>
      </c>
      <c r="I40" s="15">
        <v>0</v>
      </c>
      <c r="J40" s="15">
        <v>0</v>
      </c>
      <c r="K40" s="15">
        <v>91925</v>
      </c>
      <c r="L40" s="15">
        <v>0</v>
      </c>
      <c r="M40" s="22">
        <v>0</v>
      </c>
      <c r="N40" s="15">
        <v>91925</v>
      </c>
    </row>
    <row r="41" spans="1:14" s="62" customFormat="1" x14ac:dyDescent="0.3">
      <c r="A41" s="37" t="s">
        <v>61</v>
      </c>
      <c r="B41" s="60">
        <v>778223</v>
      </c>
      <c r="C41" s="60">
        <v>41002</v>
      </c>
      <c r="D41" s="60">
        <v>227</v>
      </c>
      <c r="E41" s="60">
        <v>84344</v>
      </c>
      <c r="F41" s="60">
        <v>72282</v>
      </c>
      <c r="G41" s="60">
        <v>818998</v>
      </c>
      <c r="H41" s="60">
        <v>276491</v>
      </c>
      <c r="I41" s="60">
        <v>17038</v>
      </c>
      <c r="J41" s="60">
        <v>359128</v>
      </c>
      <c r="K41" s="60">
        <v>56302</v>
      </c>
      <c r="L41" s="60">
        <v>51497</v>
      </c>
      <c r="M41" s="61">
        <v>58542</v>
      </c>
      <c r="N41" s="60">
        <v>818998</v>
      </c>
    </row>
    <row r="42" spans="1:14" x14ac:dyDescent="0.3">
      <c r="A42" s="39" t="s">
        <v>62</v>
      </c>
      <c r="B42" s="15">
        <v>66276</v>
      </c>
      <c r="C42" s="15">
        <v>347</v>
      </c>
      <c r="D42" s="15">
        <v>0</v>
      </c>
      <c r="E42" s="15">
        <v>0</v>
      </c>
      <c r="F42" s="15">
        <v>0</v>
      </c>
      <c r="G42" s="15">
        <v>66623</v>
      </c>
      <c r="H42" s="15">
        <v>26162</v>
      </c>
      <c r="I42" s="15">
        <v>14</v>
      </c>
      <c r="J42" s="15">
        <v>17657</v>
      </c>
      <c r="K42" s="15">
        <v>0</v>
      </c>
      <c r="L42" s="15">
        <v>22258</v>
      </c>
      <c r="M42" s="22">
        <v>531</v>
      </c>
      <c r="N42" s="15">
        <v>66623</v>
      </c>
    </row>
    <row r="43" spans="1:14" x14ac:dyDescent="0.3">
      <c r="A43" s="41" t="s">
        <v>63</v>
      </c>
      <c r="B43" s="15">
        <v>11067</v>
      </c>
      <c r="C43" s="15">
        <v>0</v>
      </c>
      <c r="D43" s="15">
        <v>0</v>
      </c>
      <c r="E43" s="15">
        <v>0</v>
      </c>
      <c r="F43" s="15">
        <v>0</v>
      </c>
      <c r="G43" s="15">
        <v>11067</v>
      </c>
      <c r="H43" s="15">
        <v>9388</v>
      </c>
      <c r="I43" s="15">
        <v>0</v>
      </c>
      <c r="J43" s="15">
        <v>1674</v>
      </c>
      <c r="K43" s="15">
        <v>0</v>
      </c>
      <c r="L43" s="15">
        <v>0</v>
      </c>
      <c r="M43" s="22">
        <v>5</v>
      </c>
      <c r="N43" s="15">
        <v>11067</v>
      </c>
    </row>
    <row r="44" spans="1:14" x14ac:dyDescent="0.3">
      <c r="A44" s="41" t="s">
        <v>5</v>
      </c>
      <c r="B44" s="15">
        <v>5919</v>
      </c>
      <c r="C44" s="15">
        <v>0</v>
      </c>
      <c r="D44" s="15">
        <v>0</v>
      </c>
      <c r="E44" s="15">
        <v>0</v>
      </c>
      <c r="F44" s="15">
        <v>0</v>
      </c>
      <c r="G44" s="15">
        <v>5919</v>
      </c>
      <c r="H44" s="15">
        <v>5853</v>
      </c>
      <c r="I44" s="15">
        <v>0</v>
      </c>
      <c r="J44" s="15">
        <v>0</v>
      </c>
      <c r="K44" s="15">
        <v>0</v>
      </c>
      <c r="L44" s="15">
        <v>0</v>
      </c>
      <c r="M44" s="22">
        <v>65</v>
      </c>
      <c r="N44" s="15">
        <v>5919</v>
      </c>
    </row>
    <row r="45" spans="1:14" x14ac:dyDescent="0.3">
      <c r="A45" s="41" t="s">
        <v>64</v>
      </c>
      <c r="B45" s="15">
        <v>22954</v>
      </c>
      <c r="C45" s="15">
        <v>329</v>
      </c>
      <c r="D45" s="15">
        <v>0</v>
      </c>
      <c r="E45" s="15">
        <v>0</v>
      </c>
      <c r="F45" s="15">
        <v>0</v>
      </c>
      <c r="G45" s="15">
        <v>23283</v>
      </c>
      <c r="H45" s="15">
        <v>10415</v>
      </c>
      <c r="I45" s="15">
        <v>0</v>
      </c>
      <c r="J45" s="15">
        <v>12488</v>
      </c>
      <c r="K45" s="15">
        <v>0</v>
      </c>
      <c r="L45" s="15">
        <v>0</v>
      </c>
      <c r="M45" s="22">
        <v>380</v>
      </c>
      <c r="N45" s="15">
        <v>23283</v>
      </c>
    </row>
    <row r="46" spans="1:14" x14ac:dyDescent="0.3">
      <c r="A46" s="41" t="s">
        <v>31</v>
      </c>
      <c r="B46" s="15">
        <v>1518</v>
      </c>
      <c r="C46" s="15">
        <v>0</v>
      </c>
      <c r="D46" s="15">
        <v>0</v>
      </c>
      <c r="E46" s="15">
        <v>0</v>
      </c>
      <c r="F46" s="15">
        <v>0</v>
      </c>
      <c r="G46" s="15">
        <v>1518</v>
      </c>
      <c r="H46" s="15">
        <v>0</v>
      </c>
      <c r="I46" s="15">
        <v>0</v>
      </c>
      <c r="J46" s="15">
        <v>1518</v>
      </c>
      <c r="K46" s="15">
        <v>0</v>
      </c>
      <c r="L46" s="15">
        <v>0</v>
      </c>
      <c r="M46" s="22">
        <v>0</v>
      </c>
      <c r="N46" s="15">
        <v>1518</v>
      </c>
    </row>
    <row r="47" spans="1:14" x14ac:dyDescent="0.3">
      <c r="A47" s="41" t="s">
        <v>32</v>
      </c>
      <c r="B47" s="15">
        <v>750</v>
      </c>
      <c r="C47" s="15">
        <v>0</v>
      </c>
      <c r="D47" s="15">
        <v>0</v>
      </c>
      <c r="E47" s="15">
        <v>0</v>
      </c>
      <c r="F47" s="15">
        <v>0</v>
      </c>
      <c r="G47" s="15">
        <v>750</v>
      </c>
      <c r="H47" s="15">
        <v>0</v>
      </c>
      <c r="I47" s="15">
        <v>0</v>
      </c>
      <c r="J47" s="15">
        <v>750</v>
      </c>
      <c r="K47" s="15">
        <v>0</v>
      </c>
      <c r="L47" s="15">
        <v>0</v>
      </c>
      <c r="M47" s="22">
        <v>0</v>
      </c>
      <c r="N47" s="15">
        <v>750</v>
      </c>
    </row>
    <row r="48" spans="1:14" x14ac:dyDescent="0.3">
      <c r="A48" s="41" t="s">
        <v>33</v>
      </c>
      <c r="B48" s="15">
        <v>22258</v>
      </c>
      <c r="C48" s="15">
        <v>0</v>
      </c>
      <c r="D48" s="15">
        <v>0</v>
      </c>
      <c r="E48" s="15">
        <v>0</v>
      </c>
      <c r="F48" s="15">
        <v>0</v>
      </c>
      <c r="G48" s="15">
        <v>22258</v>
      </c>
      <c r="H48" s="15">
        <v>0</v>
      </c>
      <c r="I48" s="15">
        <v>0</v>
      </c>
      <c r="J48" s="15">
        <v>0</v>
      </c>
      <c r="K48" s="15">
        <v>0</v>
      </c>
      <c r="L48" s="15">
        <v>22258</v>
      </c>
      <c r="M48" s="22">
        <v>0</v>
      </c>
      <c r="N48" s="15">
        <v>22258</v>
      </c>
    </row>
    <row r="49" spans="1:14" x14ac:dyDescent="0.3">
      <c r="A49" s="41" t="s">
        <v>20</v>
      </c>
      <c r="B49" s="15">
        <v>1809</v>
      </c>
      <c r="C49" s="15">
        <v>18</v>
      </c>
      <c r="D49" s="15">
        <v>0</v>
      </c>
      <c r="E49" s="15">
        <v>0</v>
      </c>
      <c r="F49" s="15">
        <v>0</v>
      </c>
      <c r="G49" s="15">
        <v>1827</v>
      </c>
      <c r="H49" s="15">
        <v>506</v>
      </c>
      <c r="I49" s="15">
        <v>14</v>
      </c>
      <c r="J49" s="15">
        <v>1227</v>
      </c>
      <c r="K49" s="15">
        <v>0</v>
      </c>
      <c r="L49" s="15">
        <v>0</v>
      </c>
      <c r="M49" s="22">
        <v>81</v>
      </c>
      <c r="N49" s="15">
        <v>1827</v>
      </c>
    </row>
    <row r="50" spans="1:14" x14ac:dyDescent="0.3">
      <c r="A50" s="39" t="s">
        <v>65</v>
      </c>
      <c r="B50" s="15">
        <v>15638</v>
      </c>
      <c r="C50" s="15">
        <v>1381</v>
      </c>
      <c r="D50" s="15">
        <v>-239</v>
      </c>
      <c r="E50" s="15">
        <v>2878</v>
      </c>
      <c r="F50" s="15">
        <v>4905</v>
      </c>
      <c r="G50" s="15">
        <v>25040</v>
      </c>
      <c r="H50" s="15">
        <v>2759</v>
      </c>
      <c r="I50" s="15">
        <v>2481</v>
      </c>
      <c r="J50" s="15">
        <v>18061</v>
      </c>
      <c r="K50" s="15">
        <v>0</v>
      </c>
      <c r="L50" s="15">
        <v>0</v>
      </c>
      <c r="M50" s="22">
        <v>1739</v>
      </c>
      <c r="N50" s="15">
        <v>25040</v>
      </c>
    </row>
    <row r="51" spans="1:14" x14ac:dyDescent="0.3">
      <c r="A51" s="41" t="s">
        <v>66</v>
      </c>
      <c r="B51" s="15">
        <v>1737</v>
      </c>
      <c r="C51" s="15">
        <v>78</v>
      </c>
      <c r="D51" s="15">
        <v>-73</v>
      </c>
      <c r="E51" s="15">
        <v>313</v>
      </c>
      <c r="F51" s="15">
        <v>86</v>
      </c>
      <c r="G51" s="15">
        <v>2288</v>
      </c>
      <c r="H51" s="15">
        <v>217</v>
      </c>
      <c r="I51" s="15">
        <v>1710</v>
      </c>
      <c r="J51" s="15">
        <v>160</v>
      </c>
      <c r="K51" s="15">
        <v>0</v>
      </c>
      <c r="L51" s="15">
        <v>0</v>
      </c>
      <c r="M51" s="22">
        <v>201</v>
      </c>
      <c r="N51" s="15">
        <v>2288</v>
      </c>
    </row>
    <row r="52" spans="1:14" x14ac:dyDescent="0.3">
      <c r="A52" s="41" t="s">
        <v>67</v>
      </c>
      <c r="B52" s="15">
        <v>768</v>
      </c>
      <c r="C52" s="15">
        <v>44</v>
      </c>
      <c r="D52" s="15">
        <v>-35</v>
      </c>
      <c r="E52" s="15">
        <v>140</v>
      </c>
      <c r="F52" s="15">
        <v>277</v>
      </c>
      <c r="G52" s="15">
        <v>1264</v>
      </c>
      <c r="H52" s="15">
        <v>109</v>
      </c>
      <c r="I52" s="15">
        <v>44</v>
      </c>
      <c r="J52" s="15">
        <v>1033</v>
      </c>
      <c r="K52" s="15">
        <v>0</v>
      </c>
      <c r="L52" s="15">
        <v>0</v>
      </c>
      <c r="M52" s="22">
        <v>78</v>
      </c>
      <c r="N52" s="15">
        <v>1264</v>
      </c>
    </row>
    <row r="53" spans="1:14" x14ac:dyDescent="0.3">
      <c r="A53" s="41" t="s">
        <v>68</v>
      </c>
      <c r="B53" s="15">
        <v>1019</v>
      </c>
      <c r="C53" s="15">
        <v>2</v>
      </c>
      <c r="D53" s="15">
        <v>-4</v>
      </c>
      <c r="E53" s="15">
        <v>172</v>
      </c>
      <c r="F53" s="15">
        <v>381</v>
      </c>
      <c r="G53" s="15">
        <v>1577</v>
      </c>
      <c r="H53" s="15">
        <v>115</v>
      </c>
      <c r="I53" s="15">
        <v>12</v>
      </c>
      <c r="J53" s="15">
        <v>1428</v>
      </c>
      <c r="K53" s="15">
        <v>0</v>
      </c>
      <c r="L53" s="15">
        <v>0</v>
      </c>
      <c r="M53" s="22">
        <v>24</v>
      </c>
      <c r="N53" s="15">
        <v>1577</v>
      </c>
    </row>
    <row r="54" spans="1:14" x14ac:dyDescent="0.3">
      <c r="A54" s="41" t="s">
        <v>69</v>
      </c>
      <c r="B54" s="15">
        <v>2717</v>
      </c>
      <c r="C54" s="15">
        <v>119</v>
      </c>
      <c r="D54" s="15">
        <v>-96</v>
      </c>
      <c r="E54" s="15">
        <v>487</v>
      </c>
      <c r="F54" s="15">
        <v>373</v>
      </c>
      <c r="G54" s="15">
        <v>3793</v>
      </c>
      <c r="H54" s="15">
        <v>1534</v>
      </c>
      <c r="I54" s="15">
        <v>716</v>
      </c>
      <c r="J54" s="15">
        <v>1238</v>
      </c>
      <c r="K54" s="15">
        <v>0</v>
      </c>
      <c r="L54" s="15">
        <v>0</v>
      </c>
      <c r="M54" s="22">
        <v>305</v>
      </c>
      <c r="N54" s="15">
        <v>3793</v>
      </c>
    </row>
    <row r="55" spans="1:14" x14ac:dyDescent="0.3">
      <c r="A55" s="41" t="s">
        <v>70</v>
      </c>
      <c r="B55" s="15">
        <v>5314</v>
      </c>
      <c r="C55" s="15">
        <v>1137</v>
      </c>
      <c r="D55" s="15">
        <v>-56</v>
      </c>
      <c r="E55" s="15">
        <v>1084</v>
      </c>
      <c r="F55" s="15">
        <v>2242</v>
      </c>
      <c r="G55" s="15">
        <v>9833</v>
      </c>
      <c r="H55" s="15">
        <v>312</v>
      </c>
      <c r="I55" s="15">
        <v>0</v>
      </c>
      <c r="J55" s="15">
        <v>8403</v>
      </c>
      <c r="K55" s="15">
        <v>0</v>
      </c>
      <c r="L55" s="15">
        <v>0</v>
      </c>
      <c r="M55" s="22">
        <v>1118</v>
      </c>
      <c r="N55" s="15">
        <v>9833</v>
      </c>
    </row>
    <row r="56" spans="1:14" x14ac:dyDescent="0.3">
      <c r="A56" s="41" t="s">
        <v>71</v>
      </c>
      <c r="B56" s="15">
        <v>4082</v>
      </c>
      <c r="C56" s="15">
        <v>0</v>
      </c>
      <c r="D56" s="15">
        <v>25</v>
      </c>
      <c r="E56" s="15">
        <v>681</v>
      </c>
      <c r="F56" s="15">
        <v>1546</v>
      </c>
      <c r="G56" s="15">
        <v>6284</v>
      </c>
      <c r="H56" s="15">
        <v>472</v>
      </c>
      <c r="I56" s="15">
        <v>0</v>
      </c>
      <c r="J56" s="15">
        <v>5799</v>
      </c>
      <c r="K56" s="15">
        <v>0</v>
      </c>
      <c r="L56" s="15">
        <v>0</v>
      </c>
      <c r="M56" s="22">
        <v>13</v>
      </c>
      <c r="N56" s="15">
        <v>6284</v>
      </c>
    </row>
    <row r="57" spans="1:14" x14ac:dyDescent="0.3">
      <c r="A57" s="39" t="s">
        <v>72</v>
      </c>
      <c r="B57" s="15">
        <v>102381</v>
      </c>
      <c r="C57" s="15">
        <v>905</v>
      </c>
      <c r="D57" s="15">
        <v>73</v>
      </c>
      <c r="E57" s="15">
        <v>26178</v>
      </c>
      <c r="F57" s="15">
        <v>23680</v>
      </c>
      <c r="G57" s="15">
        <v>153072</v>
      </c>
      <c r="H57" s="15">
        <v>12847</v>
      </c>
      <c r="I57" s="15">
        <v>1004</v>
      </c>
      <c r="J57" s="15">
        <v>82136</v>
      </c>
      <c r="K57" s="15">
        <v>39452</v>
      </c>
      <c r="L57" s="15">
        <v>5471</v>
      </c>
      <c r="M57" s="22">
        <v>12163</v>
      </c>
      <c r="N57" s="15">
        <v>153072</v>
      </c>
    </row>
    <row r="58" spans="1:14" x14ac:dyDescent="0.3">
      <c r="A58" s="41" t="s">
        <v>73</v>
      </c>
      <c r="B58" s="15">
        <v>8753</v>
      </c>
      <c r="C58" s="15">
        <v>579</v>
      </c>
      <c r="D58" s="15">
        <v>-14</v>
      </c>
      <c r="E58" s="15">
        <v>1883</v>
      </c>
      <c r="F58" s="15">
        <v>4818</v>
      </c>
      <c r="G58" s="15">
        <v>16047</v>
      </c>
      <c r="H58" s="15">
        <v>1757</v>
      </c>
      <c r="I58" s="15">
        <v>912</v>
      </c>
      <c r="J58" s="15">
        <v>13249</v>
      </c>
      <c r="K58" s="15">
        <v>0</v>
      </c>
      <c r="L58" s="15">
        <v>0</v>
      </c>
      <c r="M58" s="22">
        <v>129</v>
      </c>
      <c r="N58" s="15">
        <v>16047</v>
      </c>
    </row>
    <row r="59" spans="1:14" x14ac:dyDescent="0.3">
      <c r="A59" s="41" t="s">
        <v>74</v>
      </c>
      <c r="B59" s="15">
        <v>20119</v>
      </c>
      <c r="C59" s="15">
        <v>312</v>
      </c>
      <c r="D59" s="15">
        <v>-98</v>
      </c>
      <c r="E59" s="15">
        <v>3407</v>
      </c>
      <c r="F59" s="15">
        <v>3642</v>
      </c>
      <c r="G59" s="15">
        <v>27578</v>
      </c>
      <c r="H59" s="15">
        <v>4149</v>
      </c>
      <c r="I59" s="15">
        <v>91</v>
      </c>
      <c r="J59" s="15">
        <v>21846</v>
      </c>
      <c r="K59" s="15">
        <v>0</v>
      </c>
      <c r="L59" s="15">
        <v>0</v>
      </c>
      <c r="M59" s="22">
        <v>1491</v>
      </c>
      <c r="N59" s="15">
        <v>27578</v>
      </c>
    </row>
    <row r="60" spans="1:14" x14ac:dyDescent="0.3">
      <c r="A60" s="41" t="s">
        <v>75</v>
      </c>
      <c r="B60" s="15">
        <v>73509</v>
      </c>
      <c r="C60" s="15">
        <v>14</v>
      </c>
      <c r="D60" s="15">
        <v>184</v>
      </c>
      <c r="E60" s="15">
        <v>20888</v>
      </c>
      <c r="F60" s="15">
        <v>15220</v>
      </c>
      <c r="G60" s="15">
        <v>109447</v>
      </c>
      <c r="H60" s="15">
        <v>6940</v>
      </c>
      <c r="I60" s="15">
        <v>0</v>
      </c>
      <c r="J60" s="15">
        <v>47041</v>
      </c>
      <c r="K60" s="15">
        <v>39452</v>
      </c>
      <c r="L60" s="15">
        <v>5471</v>
      </c>
      <c r="M60" s="22">
        <v>10544</v>
      </c>
      <c r="N60" s="15">
        <v>109447</v>
      </c>
    </row>
    <row r="61" spans="1:14" x14ac:dyDescent="0.3">
      <c r="A61" s="39" t="s">
        <v>76</v>
      </c>
      <c r="B61" s="15">
        <v>362197</v>
      </c>
      <c r="C61" s="15">
        <v>13248</v>
      </c>
      <c r="D61" s="15">
        <v>-95</v>
      </c>
      <c r="E61" s="15">
        <v>2888</v>
      </c>
      <c r="F61" s="15">
        <v>5110</v>
      </c>
      <c r="G61" s="15">
        <v>383539</v>
      </c>
      <c r="H61" s="15">
        <v>197978</v>
      </c>
      <c r="I61" s="15">
        <v>10148</v>
      </c>
      <c r="J61" s="15">
        <v>143848</v>
      </c>
      <c r="K61" s="15">
        <v>0</v>
      </c>
      <c r="L61" s="15">
        <v>4541</v>
      </c>
      <c r="M61" s="22">
        <v>27023</v>
      </c>
      <c r="N61" s="15">
        <v>383539</v>
      </c>
    </row>
    <row r="62" spans="1:14" x14ac:dyDescent="0.3">
      <c r="A62" s="41" t="s">
        <v>24</v>
      </c>
      <c r="B62" s="15">
        <v>153557</v>
      </c>
      <c r="C62" s="15">
        <v>0</v>
      </c>
      <c r="D62" s="15">
        <v>0</v>
      </c>
      <c r="E62" s="15">
        <v>0</v>
      </c>
      <c r="F62" s="15">
        <v>0</v>
      </c>
      <c r="G62" s="15">
        <v>153557</v>
      </c>
      <c r="H62" s="15">
        <v>54732</v>
      </c>
      <c r="I62" s="15">
        <v>6086</v>
      </c>
      <c r="J62" s="15">
        <v>91469</v>
      </c>
      <c r="K62" s="15">
        <v>0</v>
      </c>
      <c r="L62" s="15">
        <v>0</v>
      </c>
      <c r="M62" s="22">
        <v>1271</v>
      </c>
      <c r="N62" s="15">
        <v>153557</v>
      </c>
    </row>
    <row r="63" spans="1:14" x14ac:dyDescent="0.3">
      <c r="A63" s="41" t="s">
        <v>23</v>
      </c>
      <c r="B63" s="15">
        <v>17943</v>
      </c>
      <c r="C63" s="15">
        <v>1345</v>
      </c>
      <c r="D63" s="15">
        <v>-61</v>
      </c>
      <c r="E63" s="15">
        <v>962</v>
      </c>
      <c r="F63" s="15">
        <v>1265</v>
      </c>
      <c r="G63" s="15">
        <v>21576</v>
      </c>
      <c r="H63" s="15">
        <v>14845</v>
      </c>
      <c r="I63" s="15">
        <v>1295</v>
      </c>
      <c r="J63" s="15">
        <v>2469</v>
      </c>
      <c r="K63" s="15">
        <v>0</v>
      </c>
      <c r="L63" s="15">
        <v>0</v>
      </c>
      <c r="M63" s="22">
        <v>2967</v>
      </c>
      <c r="N63" s="15">
        <v>21576</v>
      </c>
    </row>
    <row r="64" spans="1:14" x14ac:dyDescent="0.3">
      <c r="A64" s="41" t="s">
        <v>22</v>
      </c>
      <c r="B64" s="15">
        <v>19553</v>
      </c>
      <c r="C64" s="15">
        <v>0</v>
      </c>
      <c r="D64" s="15">
        <v>0</v>
      </c>
      <c r="E64" s="15">
        <v>0</v>
      </c>
      <c r="F64" s="15">
        <v>0</v>
      </c>
      <c r="G64" s="15">
        <v>19553</v>
      </c>
      <c r="H64" s="15">
        <v>414</v>
      </c>
      <c r="I64" s="15">
        <v>0</v>
      </c>
      <c r="J64" s="15">
        <v>19139</v>
      </c>
      <c r="K64" s="15">
        <v>0</v>
      </c>
      <c r="L64" s="15">
        <v>0</v>
      </c>
      <c r="M64" s="22">
        <v>0</v>
      </c>
      <c r="N64" s="15">
        <v>19553</v>
      </c>
    </row>
    <row r="65" spans="1:14" x14ac:dyDescent="0.3">
      <c r="A65" s="41" t="s">
        <v>77</v>
      </c>
      <c r="B65" s="15">
        <v>85975</v>
      </c>
      <c r="C65" s="15">
        <v>11055</v>
      </c>
      <c r="D65" s="15">
        <v>-34</v>
      </c>
      <c r="E65" s="15">
        <v>1927</v>
      </c>
      <c r="F65" s="15">
        <v>3845</v>
      </c>
      <c r="G65" s="15">
        <v>102837</v>
      </c>
      <c r="H65" s="15">
        <v>76772</v>
      </c>
      <c r="I65" s="15">
        <v>173</v>
      </c>
      <c r="J65" s="15">
        <v>8593</v>
      </c>
      <c r="K65" s="15">
        <v>0</v>
      </c>
      <c r="L65" s="15">
        <v>0</v>
      </c>
      <c r="M65" s="22">
        <v>17299</v>
      </c>
      <c r="N65" s="15">
        <v>102837</v>
      </c>
    </row>
    <row r="66" spans="1:14" x14ac:dyDescent="0.3">
      <c r="A66" s="41" t="s">
        <v>25</v>
      </c>
      <c r="B66" s="15">
        <v>85169</v>
      </c>
      <c r="C66" s="15">
        <v>847</v>
      </c>
      <c r="D66" s="15">
        <v>0</v>
      </c>
      <c r="E66" s="15">
        <v>0</v>
      </c>
      <c r="F66" s="15">
        <v>0</v>
      </c>
      <c r="G66" s="15">
        <v>86016</v>
      </c>
      <c r="H66" s="15">
        <v>51215</v>
      </c>
      <c r="I66" s="15">
        <v>2594</v>
      </c>
      <c r="J66" s="15">
        <v>22178</v>
      </c>
      <c r="K66" s="15">
        <v>0</v>
      </c>
      <c r="L66" s="15">
        <v>4541</v>
      </c>
      <c r="M66" s="22">
        <v>5487</v>
      </c>
      <c r="N66" s="15">
        <v>86016</v>
      </c>
    </row>
    <row r="67" spans="1:14" x14ac:dyDescent="0.3">
      <c r="A67" s="39" t="s">
        <v>78</v>
      </c>
      <c r="B67" s="15">
        <v>42676</v>
      </c>
      <c r="C67" s="15">
        <v>25121</v>
      </c>
      <c r="D67" s="15">
        <v>489</v>
      </c>
      <c r="E67" s="15">
        <v>52400</v>
      </c>
      <c r="F67" s="15">
        <v>38586</v>
      </c>
      <c r="G67" s="15">
        <v>158295</v>
      </c>
      <c r="H67" s="15">
        <v>36745</v>
      </c>
      <c r="I67" s="15">
        <v>3391</v>
      </c>
      <c r="J67" s="15">
        <v>97426</v>
      </c>
      <c r="K67" s="15">
        <v>3562</v>
      </c>
      <c r="L67" s="15">
        <v>86</v>
      </c>
      <c r="M67" s="22">
        <v>17086</v>
      </c>
      <c r="N67" s="15">
        <v>158295</v>
      </c>
    </row>
    <row r="68" spans="1:14" x14ac:dyDescent="0.3">
      <c r="A68" s="41" t="s">
        <v>79</v>
      </c>
      <c r="B68" s="15">
        <v>9068</v>
      </c>
      <c r="C68" s="15">
        <v>11665</v>
      </c>
      <c r="D68" s="15">
        <v>38</v>
      </c>
      <c r="E68" s="15">
        <v>12253</v>
      </c>
      <c r="F68" s="15">
        <v>22613</v>
      </c>
      <c r="G68" s="15">
        <v>55561</v>
      </c>
      <c r="H68" s="15">
        <v>3683</v>
      </c>
      <c r="I68" s="15">
        <v>55</v>
      </c>
      <c r="J68" s="15">
        <v>43813</v>
      </c>
      <c r="K68" s="15">
        <v>0</v>
      </c>
      <c r="L68" s="15">
        <v>0</v>
      </c>
      <c r="M68" s="22">
        <v>8010</v>
      </c>
      <c r="N68" s="15">
        <v>55561</v>
      </c>
    </row>
    <row r="69" spans="1:14" x14ac:dyDescent="0.3">
      <c r="A69" s="41" t="s">
        <v>80</v>
      </c>
      <c r="B69" s="15">
        <v>14061</v>
      </c>
      <c r="C69" s="15">
        <v>47</v>
      </c>
      <c r="D69" s="15">
        <v>4</v>
      </c>
      <c r="E69" s="15">
        <v>2148</v>
      </c>
      <c r="F69" s="15">
        <v>1530</v>
      </c>
      <c r="G69" s="15">
        <v>17782</v>
      </c>
      <c r="H69" s="15">
        <v>12670</v>
      </c>
      <c r="I69" s="15">
        <v>2504</v>
      </c>
      <c r="J69" s="15">
        <v>2417</v>
      </c>
      <c r="K69" s="15">
        <v>0</v>
      </c>
      <c r="L69" s="15">
        <v>0</v>
      </c>
      <c r="M69" s="22">
        <v>191</v>
      </c>
      <c r="N69" s="15">
        <v>17782</v>
      </c>
    </row>
    <row r="70" spans="1:14" x14ac:dyDescent="0.3">
      <c r="A70" s="41" t="s">
        <v>81</v>
      </c>
      <c r="B70" s="15">
        <v>2050</v>
      </c>
      <c r="C70" s="15">
        <v>1466</v>
      </c>
      <c r="D70" s="15">
        <v>122</v>
      </c>
      <c r="E70" s="15">
        <v>1350</v>
      </c>
      <c r="F70" s="15">
        <v>2059</v>
      </c>
      <c r="G70" s="15">
        <v>6803</v>
      </c>
      <c r="H70" s="15">
        <v>393</v>
      </c>
      <c r="I70" s="15">
        <v>0</v>
      </c>
      <c r="J70" s="15">
        <v>5095</v>
      </c>
      <c r="K70" s="15">
        <v>572</v>
      </c>
      <c r="L70" s="15">
        <v>118</v>
      </c>
      <c r="M70" s="22">
        <v>626</v>
      </c>
      <c r="N70" s="15">
        <v>6803</v>
      </c>
    </row>
    <row r="71" spans="1:14" x14ac:dyDescent="0.3">
      <c r="A71" s="41" t="s">
        <v>82</v>
      </c>
      <c r="B71" s="15">
        <v>9233</v>
      </c>
      <c r="C71" s="15">
        <v>39</v>
      </c>
      <c r="D71" s="15">
        <v>51</v>
      </c>
      <c r="E71" s="15">
        <v>2842</v>
      </c>
      <c r="F71" s="15">
        <v>449</v>
      </c>
      <c r="G71" s="15">
        <v>12511</v>
      </c>
      <c r="H71" s="15">
        <v>9860</v>
      </c>
      <c r="I71" s="15">
        <v>56</v>
      </c>
      <c r="J71" s="15">
        <v>359</v>
      </c>
      <c r="K71" s="15">
        <v>2170</v>
      </c>
      <c r="L71" s="15">
        <v>0</v>
      </c>
      <c r="M71" s="22">
        <v>66</v>
      </c>
      <c r="N71" s="15">
        <v>12511</v>
      </c>
    </row>
    <row r="72" spans="1:14" x14ac:dyDescent="0.3">
      <c r="A72" s="114" t="s">
        <v>144</v>
      </c>
      <c r="B72" s="15">
        <v>599</v>
      </c>
      <c r="C72" s="15">
        <v>209</v>
      </c>
      <c r="D72" s="15">
        <v>6</v>
      </c>
      <c r="E72" s="15">
        <v>949</v>
      </c>
      <c r="F72" s="15">
        <v>99</v>
      </c>
      <c r="G72" s="15">
        <v>1850</v>
      </c>
      <c r="H72" s="15">
        <v>611</v>
      </c>
      <c r="I72" s="15">
        <v>0</v>
      </c>
      <c r="J72" s="15">
        <v>447</v>
      </c>
      <c r="K72" s="15">
        <v>651</v>
      </c>
      <c r="L72" s="15">
        <v>16</v>
      </c>
      <c r="M72" s="22">
        <v>126</v>
      </c>
      <c r="N72" s="15">
        <v>1850</v>
      </c>
    </row>
    <row r="73" spans="1:14" x14ac:dyDescent="0.3">
      <c r="A73" s="41" t="s">
        <v>83</v>
      </c>
      <c r="B73" s="15">
        <v>7664</v>
      </c>
      <c r="C73" s="15">
        <v>11696</v>
      </c>
      <c r="D73" s="15">
        <v>267</v>
      </c>
      <c r="E73" s="15">
        <v>32858</v>
      </c>
      <c r="F73" s="15">
        <v>11836</v>
      </c>
      <c r="G73" s="15">
        <v>63789</v>
      </c>
      <c r="H73" s="15">
        <v>9528</v>
      </c>
      <c r="I73" s="15">
        <v>776</v>
      </c>
      <c r="J73" s="15">
        <v>45296</v>
      </c>
      <c r="K73" s="15">
        <v>170</v>
      </c>
      <c r="L73" s="15">
        <v>-48</v>
      </c>
      <c r="M73" s="22">
        <v>8067</v>
      </c>
      <c r="N73" s="15">
        <v>63789</v>
      </c>
    </row>
    <row r="74" spans="1:14" x14ac:dyDescent="0.3">
      <c r="A74" s="39" t="s">
        <v>34</v>
      </c>
      <c r="B74" s="15">
        <v>32429</v>
      </c>
      <c r="C74" s="15">
        <v>0</v>
      </c>
      <c r="D74" s="15">
        <v>0</v>
      </c>
      <c r="E74" s="15">
        <v>0</v>
      </c>
      <c r="F74" s="15">
        <v>0</v>
      </c>
      <c r="G74" s="15">
        <v>32429</v>
      </c>
      <c r="H74" s="15">
        <v>0</v>
      </c>
      <c r="I74" s="15">
        <v>0</v>
      </c>
      <c r="J74" s="15">
        <v>0</v>
      </c>
      <c r="K74" s="15">
        <v>13288</v>
      </c>
      <c r="L74" s="15">
        <v>19141</v>
      </c>
      <c r="M74" s="22">
        <v>0</v>
      </c>
      <c r="N74" s="15">
        <v>32429</v>
      </c>
    </row>
    <row r="75" spans="1:14" x14ac:dyDescent="0.3">
      <c r="A75" s="39" t="s">
        <v>84</v>
      </c>
      <c r="B75" s="15">
        <v>84344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72282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36173938</v>
      </c>
      <c r="C77" s="60">
        <v>2738679</v>
      </c>
      <c r="D77" s="60">
        <v>72771</v>
      </c>
      <c r="E77" s="60">
        <v>2408015</v>
      </c>
      <c r="F77" s="60">
        <v>1819633</v>
      </c>
      <c r="G77" s="60">
        <v>38837527</v>
      </c>
      <c r="H77" s="60">
        <v>13964585</v>
      </c>
      <c r="I77" s="60">
        <v>1463798</v>
      </c>
      <c r="J77" s="60">
        <v>13988916</v>
      </c>
      <c r="K77" s="60">
        <v>3685461</v>
      </c>
      <c r="L77" s="60">
        <v>3614210</v>
      </c>
      <c r="M77" s="61">
        <v>2120558</v>
      </c>
      <c r="N77" s="60">
        <v>38837527</v>
      </c>
    </row>
    <row r="78" spans="1:14" x14ac:dyDescent="0.3">
      <c r="A78" s="51" t="s">
        <v>87</v>
      </c>
      <c r="B78" s="15">
        <v>2410910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1819057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31943972</v>
      </c>
      <c r="C80" s="18">
        <v>2738679</v>
      </c>
      <c r="D80" s="18">
        <v>72771</v>
      </c>
      <c r="E80" s="18">
        <v>2408015</v>
      </c>
      <c r="F80" s="18">
        <v>1819633</v>
      </c>
      <c r="G80" s="18">
        <v>38837527</v>
      </c>
      <c r="H80" s="18">
        <v>13964585</v>
      </c>
      <c r="I80" s="18">
        <v>1463798</v>
      </c>
      <c r="J80" s="18">
        <v>13988916</v>
      </c>
      <c r="K80" s="18">
        <v>3685461</v>
      </c>
      <c r="L80" s="18">
        <v>3614210</v>
      </c>
      <c r="M80" s="23">
        <v>2120558</v>
      </c>
      <c r="N80" s="18">
        <v>38837527</v>
      </c>
    </row>
    <row r="81" spans="12:13" x14ac:dyDescent="0.3">
      <c r="L81" s="20"/>
      <c r="M81" s="21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14" workbookViewId="0">
      <selection activeCell="G14" sqref="G14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156874</v>
      </c>
      <c r="C3" s="31">
        <v>11455339</v>
      </c>
      <c r="D3" s="68"/>
      <c r="E3" s="31">
        <v>5392</v>
      </c>
      <c r="F3" s="31">
        <v>457142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5637</v>
      </c>
      <c r="C4" s="32">
        <v>442652</v>
      </c>
      <c r="D4" s="59"/>
      <c r="E4" s="32">
        <v>1096</v>
      </c>
      <c r="F4" s="32">
        <v>95796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266</v>
      </c>
      <c r="C5" s="29">
        <v>30536</v>
      </c>
      <c r="D5" s="34"/>
      <c r="E5" s="29">
        <v>232</v>
      </c>
      <c r="F5" s="29">
        <v>26523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73</v>
      </c>
      <c r="C6" s="29">
        <v>7670</v>
      </c>
      <c r="D6" s="34">
        <v>0.97099999999999997</v>
      </c>
      <c r="E6" s="29">
        <v>71</v>
      </c>
      <c r="F6" s="29">
        <v>7449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69</v>
      </c>
      <c r="C7" s="29">
        <v>8117</v>
      </c>
      <c r="D7" s="34">
        <v>0.78600000000000003</v>
      </c>
      <c r="E7" s="29">
        <v>55</v>
      </c>
      <c r="F7" s="29">
        <v>6380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33</v>
      </c>
      <c r="C8" s="29">
        <v>3820</v>
      </c>
      <c r="D8" s="34">
        <v>0.51500000000000001</v>
      </c>
      <c r="E8" s="29">
        <v>17</v>
      </c>
      <c r="F8" s="29">
        <v>1968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91</v>
      </c>
      <c r="C9" s="29">
        <v>10929</v>
      </c>
      <c r="D9" s="34">
        <v>0.98099999999999998</v>
      </c>
      <c r="E9" s="29">
        <v>90</v>
      </c>
      <c r="F9" s="29">
        <v>10725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174</v>
      </c>
      <c r="C10" s="29">
        <v>7550</v>
      </c>
      <c r="D10" s="34">
        <v>0.91500000000000004</v>
      </c>
      <c r="E10" s="29">
        <v>159</v>
      </c>
      <c r="F10" s="29">
        <v>6911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2010</v>
      </c>
      <c r="C11" s="29">
        <v>226392</v>
      </c>
      <c r="D11" s="34"/>
      <c r="E11" s="29">
        <v>572</v>
      </c>
      <c r="F11" s="29">
        <v>54694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487</v>
      </c>
      <c r="C12" s="29">
        <v>47271</v>
      </c>
      <c r="D12" s="34">
        <v>0.42799999999999999</v>
      </c>
      <c r="E12" s="29">
        <v>209</v>
      </c>
      <c r="F12" s="29">
        <v>20225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190</v>
      </c>
      <c r="C13" s="29">
        <v>20897</v>
      </c>
      <c r="D13" s="34">
        <v>0.73699999999999999</v>
      </c>
      <c r="E13" s="29">
        <v>140</v>
      </c>
      <c r="F13" s="29">
        <v>15392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22</v>
      </c>
      <c r="C14" s="29">
        <v>2417</v>
      </c>
      <c r="D14" s="34">
        <v>0.93500000000000005</v>
      </c>
      <c r="E14" s="29">
        <v>21</v>
      </c>
      <c r="F14" s="29">
        <v>2260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40</v>
      </c>
      <c r="C15" s="29">
        <v>3587</v>
      </c>
      <c r="D15" s="34">
        <v>0.99399999999999999</v>
      </c>
      <c r="E15" s="29">
        <v>40</v>
      </c>
      <c r="F15" s="29">
        <v>3564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27</v>
      </c>
      <c r="C16" s="29">
        <v>2294</v>
      </c>
      <c r="D16" s="34">
        <v>0.99099999999999999</v>
      </c>
      <c r="E16" s="29">
        <v>27</v>
      </c>
      <c r="F16" s="29">
        <v>2274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63</v>
      </c>
      <c r="C17" s="29">
        <v>4890</v>
      </c>
      <c r="D17" s="34">
        <v>0.98499999999999999</v>
      </c>
      <c r="E17" s="29">
        <v>62</v>
      </c>
      <c r="F17" s="29">
        <v>4816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1116</v>
      </c>
      <c r="C18" s="29">
        <v>140505</v>
      </c>
      <c r="D18" s="34">
        <v>1.6E-2</v>
      </c>
      <c r="E18" s="29">
        <v>18</v>
      </c>
      <c r="F18" s="29">
        <v>2226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45</v>
      </c>
      <c r="C19" s="29">
        <v>3036</v>
      </c>
      <c r="D19" s="34">
        <v>0.98699999999999999</v>
      </c>
      <c r="E19" s="29">
        <v>45</v>
      </c>
      <c r="F19" s="29">
        <v>2997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18</v>
      </c>
      <c r="C20" s="29">
        <v>1495</v>
      </c>
      <c r="D20" s="34">
        <v>0.629</v>
      </c>
      <c r="E20" s="29">
        <v>11</v>
      </c>
      <c r="F20" s="29">
        <v>940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125</v>
      </c>
      <c r="C21" s="29">
        <v>7533</v>
      </c>
      <c r="D21" s="34">
        <v>0.41399999999999998</v>
      </c>
      <c r="E21" s="29">
        <v>52</v>
      </c>
      <c r="F21" s="29">
        <v>3118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3062</v>
      </c>
      <c r="C22" s="29">
        <v>170641</v>
      </c>
      <c r="D22" s="34">
        <v>2.7E-2</v>
      </c>
      <c r="E22" s="29">
        <v>82</v>
      </c>
      <c r="F22" s="29">
        <v>4551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50828</v>
      </c>
      <c r="C23" s="32">
        <v>3182498</v>
      </c>
      <c r="D23" s="59"/>
      <c r="E23" s="32">
        <v>4146</v>
      </c>
      <c r="F23" s="32">
        <v>349637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21669</v>
      </c>
      <c r="C24" s="29">
        <v>1237814</v>
      </c>
      <c r="D24" s="34"/>
      <c r="E24" s="29">
        <v>1696</v>
      </c>
      <c r="F24" s="29">
        <v>99431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95</v>
      </c>
      <c r="C25" s="29">
        <v>6284</v>
      </c>
      <c r="D25" s="34">
        <v>0.246</v>
      </c>
      <c r="E25" s="29">
        <v>23</v>
      </c>
      <c r="F25" s="29">
        <v>1546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483</v>
      </c>
      <c r="C26" s="29">
        <v>17052</v>
      </c>
      <c r="D26" s="34">
        <v>3.7999999999999999E-2</v>
      </c>
      <c r="E26" s="29">
        <v>19</v>
      </c>
      <c r="F26" s="29">
        <v>654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1368</v>
      </c>
      <c r="C27" s="29">
        <v>51156</v>
      </c>
      <c r="D27" s="34">
        <v>1.4E-2</v>
      </c>
      <c r="E27" s="29">
        <v>19</v>
      </c>
      <c r="F27" s="29">
        <v>711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19377</v>
      </c>
      <c r="C28" s="29">
        <v>1144358</v>
      </c>
      <c r="D28" s="34">
        <v>8.4000000000000005E-2</v>
      </c>
      <c r="E28" s="29">
        <v>1626</v>
      </c>
      <c r="F28" s="29">
        <v>96008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346</v>
      </c>
      <c r="C29" s="29">
        <v>18964</v>
      </c>
      <c r="D29" s="34">
        <v>2.7E-2</v>
      </c>
      <c r="E29" s="29">
        <v>9</v>
      </c>
      <c r="F29" s="29">
        <v>512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2298</v>
      </c>
      <c r="C30" s="29">
        <v>317346</v>
      </c>
      <c r="D30" s="34"/>
      <c r="E30" s="29">
        <v>1356</v>
      </c>
      <c r="F30" s="29">
        <v>182815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744</v>
      </c>
      <c r="C31" s="29">
        <v>118957</v>
      </c>
      <c r="D31" s="34">
        <v>0.34499999999999997</v>
      </c>
      <c r="E31" s="29">
        <v>257</v>
      </c>
      <c r="F31" s="29">
        <v>41062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416</v>
      </c>
      <c r="C32" s="29">
        <v>36849</v>
      </c>
      <c r="D32" s="34">
        <v>0.98099999999999998</v>
      </c>
      <c r="E32" s="29">
        <v>408</v>
      </c>
      <c r="F32" s="29">
        <v>36152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21</v>
      </c>
      <c r="C33" s="29">
        <v>2356</v>
      </c>
      <c r="D33" s="34">
        <v>0.99199999999999999</v>
      </c>
      <c r="E33" s="29">
        <v>21</v>
      </c>
      <c r="F33" s="29">
        <v>2337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786</v>
      </c>
      <c r="C34" s="29">
        <v>89890</v>
      </c>
      <c r="D34" s="34">
        <v>0.498</v>
      </c>
      <c r="E34" s="29">
        <v>392</v>
      </c>
      <c r="F34" s="29">
        <v>44765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330</v>
      </c>
      <c r="C35" s="29">
        <v>69293</v>
      </c>
      <c r="D35" s="34">
        <v>0.84399999999999997</v>
      </c>
      <c r="E35" s="29">
        <v>279</v>
      </c>
      <c r="F35" s="29">
        <v>58498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901</v>
      </c>
      <c r="C36" s="29">
        <v>61021</v>
      </c>
      <c r="D36" s="34"/>
      <c r="E36" s="29">
        <v>154</v>
      </c>
      <c r="F36" s="29">
        <v>10864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20</v>
      </c>
      <c r="C37" s="29">
        <v>1733</v>
      </c>
      <c r="D37" s="34">
        <v>0.91200000000000003</v>
      </c>
      <c r="E37" s="29">
        <v>18</v>
      </c>
      <c r="F37" s="29">
        <v>1581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425</v>
      </c>
      <c r="C38" s="29">
        <v>26639</v>
      </c>
      <c r="D38" s="34">
        <v>0.14799999999999999</v>
      </c>
      <c r="E38" s="29">
        <v>63</v>
      </c>
      <c r="F38" s="29">
        <v>3938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790</v>
      </c>
      <c r="D39" s="34">
        <v>0.91900000000000004</v>
      </c>
      <c r="E39" s="29">
        <v>8</v>
      </c>
      <c r="F39" s="29">
        <v>726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255</v>
      </c>
      <c r="C40" s="29">
        <v>17633</v>
      </c>
      <c r="D40" s="34">
        <v>0.14599999999999999</v>
      </c>
      <c r="E40" s="29">
        <v>37</v>
      </c>
      <c r="F40" s="29">
        <v>2577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193</v>
      </c>
      <c r="C41" s="29">
        <v>14227</v>
      </c>
      <c r="D41" s="34">
        <v>0.14399999999999999</v>
      </c>
      <c r="E41" s="29">
        <v>28</v>
      </c>
      <c r="F41" s="29">
        <v>2042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628</v>
      </c>
      <c r="C42" s="29">
        <v>55288</v>
      </c>
      <c r="D42" s="34">
        <v>0.219</v>
      </c>
      <c r="E42" s="29">
        <v>138</v>
      </c>
      <c r="F42" s="29">
        <v>12105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100409</v>
      </c>
      <c r="C43" s="32">
        <v>7830189</v>
      </c>
      <c r="D43" s="59"/>
      <c r="E43" s="32">
        <v>150</v>
      </c>
      <c r="F43" s="32">
        <v>11709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9580</v>
      </c>
      <c r="C44" s="29">
        <v>859156</v>
      </c>
      <c r="D44" s="34">
        <v>2.4E-2</v>
      </c>
      <c r="E44" s="29">
        <v>232</v>
      </c>
      <c r="F44" s="29">
        <v>20838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15752</v>
      </c>
      <c r="C45" s="29">
        <v>651874</v>
      </c>
      <c r="D45" s="34">
        <v>3.5999999999999997E-2</v>
      </c>
      <c r="E45" s="29">
        <v>570</v>
      </c>
      <c r="F45" s="29">
        <v>23584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100409</v>
      </c>
      <c r="C46" s="103">
        <v>7830189</v>
      </c>
      <c r="D46" s="104">
        <v>1E-3</v>
      </c>
      <c r="E46" s="103">
        <v>150</v>
      </c>
      <c r="F46" s="103">
        <v>11709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activeCell="C15" sqref="C15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5392</v>
      </c>
      <c r="C4" s="109"/>
      <c r="D4" s="87">
        <v>8588</v>
      </c>
    </row>
    <row r="5" spans="1:4" x14ac:dyDescent="0.3">
      <c r="A5" s="37" t="s">
        <v>39</v>
      </c>
      <c r="B5" s="88">
        <v>1096</v>
      </c>
      <c r="C5" s="110"/>
      <c r="D5" s="89">
        <v>1595</v>
      </c>
    </row>
    <row r="6" spans="1:4" x14ac:dyDescent="0.3">
      <c r="A6" s="39" t="s">
        <v>3</v>
      </c>
      <c r="B6" s="90">
        <v>232</v>
      </c>
      <c r="C6" s="111"/>
      <c r="D6" s="91">
        <v>342</v>
      </c>
    </row>
    <row r="7" spans="1:4" x14ac:dyDescent="0.3">
      <c r="A7" s="41" t="s">
        <v>97</v>
      </c>
      <c r="B7" s="90">
        <v>71</v>
      </c>
      <c r="C7" s="111">
        <v>1.419</v>
      </c>
      <c r="D7" s="91">
        <v>100</v>
      </c>
    </row>
    <row r="8" spans="1:4" x14ac:dyDescent="0.3">
      <c r="A8" s="41" t="s">
        <v>6</v>
      </c>
      <c r="B8" s="90">
        <v>55</v>
      </c>
      <c r="C8" s="111">
        <v>1.659</v>
      </c>
      <c r="D8" s="91">
        <v>90</v>
      </c>
    </row>
    <row r="9" spans="1:4" x14ac:dyDescent="0.3">
      <c r="A9" s="41" t="s">
        <v>5</v>
      </c>
      <c r="B9" s="90">
        <v>17</v>
      </c>
      <c r="C9" s="111">
        <v>1.659</v>
      </c>
      <c r="D9" s="91">
        <v>28</v>
      </c>
    </row>
    <row r="10" spans="1:4" x14ac:dyDescent="0.3">
      <c r="A10" s="41" t="s">
        <v>4</v>
      </c>
      <c r="B10" s="90">
        <v>90</v>
      </c>
      <c r="C10" s="111">
        <v>1.3740000000000001</v>
      </c>
      <c r="D10" s="91">
        <v>123</v>
      </c>
    </row>
    <row r="11" spans="1:4" x14ac:dyDescent="0.3">
      <c r="A11" s="39" t="s">
        <v>7</v>
      </c>
      <c r="B11" s="90">
        <v>159</v>
      </c>
      <c r="C11" s="111">
        <v>1.286</v>
      </c>
      <c r="D11" s="91">
        <v>204</v>
      </c>
    </row>
    <row r="12" spans="1:4" x14ac:dyDescent="0.3">
      <c r="A12" s="39" t="s">
        <v>55</v>
      </c>
      <c r="B12" s="90">
        <v>572</v>
      </c>
      <c r="C12" s="111"/>
      <c r="D12" s="91">
        <v>894</v>
      </c>
    </row>
    <row r="13" spans="1:4" x14ac:dyDescent="0.3">
      <c r="A13" s="41" t="s">
        <v>8</v>
      </c>
      <c r="B13" s="90">
        <v>209</v>
      </c>
      <c r="C13" s="111">
        <v>1.738</v>
      </c>
      <c r="D13" s="91">
        <v>363</v>
      </c>
    </row>
    <row r="14" spans="1:4" x14ac:dyDescent="0.3">
      <c r="A14" s="41" t="s">
        <v>9</v>
      </c>
      <c r="B14" s="90">
        <v>140</v>
      </c>
      <c r="C14" s="111">
        <v>1.6140000000000001</v>
      </c>
      <c r="D14" s="91">
        <v>226</v>
      </c>
    </row>
    <row r="15" spans="1:4" x14ac:dyDescent="0.3">
      <c r="A15" s="41" t="s">
        <v>10</v>
      </c>
      <c r="B15" s="90">
        <v>21</v>
      </c>
      <c r="C15" s="111">
        <v>1.6140000000000001</v>
      </c>
      <c r="D15" s="91">
        <v>34</v>
      </c>
    </row>
    <row r="16" spans="1:4" x14ac:dyDescent="0.3">
      <c r="A16" s="41" t="s">
        <v>11</v>
      </c>
      <c r="B16" s="90">
        <v>40</v>
      </c>
      <c r="C16" s="111">
        <v>1.32</v>
      </c>
      <c r="D16" s="91">
        <v>53</v>
      </c>
    </row>
    <row r="17" spans="1:4" x14ac:dyDescent="0.3">
      <c r="A17" s="41" t="s">
        <v>14</v>
      </c>
      <c r="B17" s="90">
        <v>27</v>
      </c>
      <c r="C17" s="111">
        <v>1.32</v>
      </c>
      <c r="D17" s="91">
        <v>35</v>
      </c>
    </row>
    <row r="18" spans="1:4" x14ac:dyDescent="0.3">
      <c r="A18" s="41" t="s">
        <v>12</v>
      </c>
      <c r="B18" s="90">
        <v>62</v>
      </c>
      <c r="C18" s="111">
        <v>1.32</v>
      </c>
      <c r="D18" s="91">
        <v>82</v>
      </c>
    </row>
    <row r="19" spans="1:4" x14ac:dyDescent="0.3">
      <c r="A19" s="41" t="s">
        <v>13</v>
      </c>
      <c r="B19" s="90">
        <v>18</v>
      </c>
      <c r="C19" s="111">
        <v>1.6060000000000001</v>
      </c>
      <c r="D19" s="91">
        <v>28</v>
      </c>
    </row>
    <row r="20" spans="1:4" x14ac:dyDescent="0.3">
      <c r="A20" s="41" t="s">
        <v>16</v>
      </c>
      <c r="B20" s="90">
        <v>45</v>
      </c>
      <c r="C20" s="111">
        <v>1.294</v>
      </c>
      <c r="D20" s="91">
        <v>58</v>
      </c>
    </row>
    <row r="21" spans="1:4" x14ac:dyDescent="0.3">
      <c r="A21" s="41" t="s">
        <v>15</v>
      </c>
      <c r="B21" s="90">
        <v>11</v>
      </c>
      <c r="C21" s="111">
        <v>1.32</v>
      </c>
      <c r="D21" s="91">
        <v>15</v>
      </c>
    </row>
    <row r="22" spans="1:4" x14ac:dyDescent="0.3">
      <c r="A22" s="39" t="s">
        <v>17</v>
      </c>
      <c r="B22" s="90">
        <v>52</v>
      </c>
      <c r="C22" s="111">
        <v>1.198</v>
      </c>
      <c r="D22" s="91">
        <v>62</v>
      </c>
    </row>
    <row r="23" spans="1:4" x14ac:dyDescent="0.3">
      <c r="A23" s="39" t="s">
        <v>18</v>
      </c>
      <c r="B23" s="90">
        <v>82</v>
      </c>
      <c r="C23" s="111">
        <v>1.133</v>
      </c>
      <c r="D23" s="91">
        <v>93</v>
      </c>
    </row>
    <row r="24" spans="1:4" x14ac:dyDescent="0.3">
      <c r="A24" s="37" t="s">
        <v>61</v>
      </c>
      <c r="B24" s="88">
        <v>4146</v>
      </c>
      <c r="C24" s="110"/>
      <c r="D24" s="89">
        <v>6691</v>
      </c>
    </row>
    <row r="25" spans="1:4" x14ac:dyDescent="0.3">
      <c r="A25" s="39" t="s">
        <v>62</v>
      </c>
      <c r="B25" s="90">
        <v>1696</v>
      </c>
      <c r="C25" s="111"/>
      <c r="D25" s="91">
        <v>1751</v>
      </c>
    </row>
    <row r="26" spans="1:4" x14ac:dyDescent="0.3">
      <c r="A26" s="41" t="s">
        <v>19</v>
      </c>
      <c r="B26" s="90">
        <v>23</v>
      </c>
      <c r="C26" s="111">
        <v>2.5409999999999999</v>
      </c>
      <c r="D26" s="91">
        <v>60</v>
      </c>
    </row>
    <row r="27" spans="1:4" x14ac:dyDescent="0.3">
      <c r="A27" s="41" t="s">
        <v>31</v>
      </c>
      <c r="B27" s="90">
        <v>19</v>
      </c>
      <c r="C27" s="111">
        <v>1.286</v>
      </c>
      <c r="D27" s="91">
        <v>24</v>
      </c>
    </row>
    <row r="28" spans="1:4" x14ac:dyDescent="0.3">
      <c r="A28" s="41" t="s">
        <v>32</v>
      </c>
      <c r="B28" s="90">
        <v>19</v>
      </c>
      <c r="C28" s="111">
        <v>1.238</v>
      </c>
      <c r="D28" s="91">
        <v>24</v>
      </c>
    </row>
    <row r="29" spans="1:4" x14ac:dyDescent="0.3">
      <c r="A29" s="41" t="s">
        <v>33</v>
      </c>
      <c r="B29" s="90">
        <v>1626</v>
      </c>
      <c r="C29" s="111">
        <v>1</v>
      </c>
      <c r="D29" s="91">
        <v>1626</v>
      </c>
    </row>
    <row r="30" spans="1:4" x14ac:dyDescent="0.3">
      <c r="A30" s="41" t="s">
        <v>20</v>
      </c>
      <c r="B30" s="90">
        <v>9</v>
      </c>
      <c r="C30" s="111">
        <v>1.9319999999999999</v>
      </c>
      <c r="D30" s="91">
        <v>18</v>
      </c>
    </row>
    <row r="31" spans="1:4" x14ac:dyDescent="0.3">
      <c r="A31" s="39" t="s">
        <v>76</v>
      </c>
      <c r="B31" s="90">
        <v>1356</v>
      </c>
      <c r="C31" s="111"/>
      <c r="D31" s="91">
        <v>3323</v>
      </c>
    </row>
    <row r="32" spans="1:4" x14ac:dyDescent="0.3">
      <c r="A32" s="41" t="s">
        <v>21</v>
      </c>
      <c r="B32" s="90">
        <v>257</v>
      </c>
      <c r="C32" s="111">
        <v>1.905</v>
      </c>
      <c r="D32" s="91">
        <v>489</v>
      </c>
    </row>
    <row r="33" spans="1:4" x14ac:dyDescent="0.3">
      <c r="A33" s="41" t="s">
        <v>22</v>
      </c>
      <c r="B33" s="90">
        <v>408</v>
      </c>
      <c r="C33" s="111">
        <v>1.546</v>
      </c>
      <c r="D33" s="91">
        <v>630</v>
      </c>
    </row>
    <row r="34" spans="1:4" x14ac:dyDescent="0.3">
      <c r="A34" s="41" t="s">
        <v>23</v>
      </c>
      <c r="B34" s="90">
        <v>21</v>
      </c>
      <c r="C34" s="111">
        <v>1.4530000000000001</v>
      </c>
      <c r="D34" s="91">
        <v>31</v>
      </c>
    </row>
    <row r="35" spans="1:4" x14ac:dyDescent="0.3">
      <c r="A35" s="41" t="s">
        <v>24</v>
      </c>
      <c r="B35" s="90">
        <v>392</v>
      </c>
      <c r="C35" s="111">
        <v>2.17</v>
      </c>
      <c r="D35" s="91">
        <v>850</v>
      </c>
    </row>
    <row r="36" spans="1:4" x14ac:dyDescent="0.3">
      <c r="A36" s="41" t="s">
        <v>25</v>
      </c>
      <c r="B36" s="90">
        <v>279</v>
      </c>
      <c r="C36" s="111">
        <v>4.742</v>
      </c>
      <c r="D36" s="91">
        <v>1323</v>
      </c>
    </row>
    <row r="37" spans="1:4" x14ac:dyDescent="0.3">
      <c r="A37" s="39" t="s">
        <v>98</v>
      </c>
      <c r="B37" s="90">
        <v>154</v>
      </c>
      <c r="C37" s="111"/>
      <c r="D37" s="91">
        <v>262</v>
      </c>
    </row>
    <row r="38" spans="1:4" x14ac:dyDescent="0.3">
      <c r="A38" s="41" t="s">
        <v>27</v>
      </c>
      <c r="B38" s="90">
        <v>18</v>
      </c>
      <c r="C38" s="111">
        <v>1.8919999999999999</v>
      </c>
      <c r="D38" s="91">
        <v>35</v>
      </c>
    </row>
    <row r="39" spans="1:4" x14ac:dyDescent="0.3">
      <c r="A39" s="41" t="s">
        <v>26</v>
      </c>
      <c r="B39" s="90">
        <v>63</v>
      </c>
      <c r="C39" s="111">
        <v>1.635</v>
      </c>
      <c r="D39" s="91">
        <v>103</v>
      </c>
    </row>
    <row r="40" spans="1:4" x14ac:dyDescent="0.3">
      <c r="A40" s="41" t="s">
        <v>28</v>
      </c>
      <c r="B40" s="90">
        <v>8</v>
      </c>
      <c r="C40" s="111">
        <v>1.8220000000000001</v>
      </c>
      <c r="D40" s="91">
        <v>14</v>
      </c>
    </row>
    <row r="41" spans="1:4" x14ac:dyDescent="0.3">
      <c r="A41" s="41" t="s">
        <v>29</v>
      </c>
      <c r="B41" s="90">
        <v>37</v>
      </c>
      <c r="C41" s="111">
        <v>1.7190000000000001</v>
      </c>
      <c r="D41" s="91">
        <v>64</v>
      </c>
    </row>
    <row r="42" spans="1:4" x14ac:dyDescent="0.3">
      <c r="A42" s="41" t="s">
        <v>30</v>
      </c>
      <c r="B42" s="90">
        <v>28</v>
      </c>
      <c r="C42" s="111">
        <v>1.6719999999999999</v>
      </c>
      <c r="D42" s="91">
        <v>46</v>
      </c>
    </row>
    <row r="43" spans="1:4" x14ac:dyDescent="0.3">
      <c r="A43" s="39" t="s">
        <v>34</v>
      </c>
      <c r="B43" s="90">
        <v>138</v>
      </c>
      <c r="C43" s="111">
        <v>1.462</v>
      </c>
      <c r="D43" s="91">
        <v>201</v>
      </c>
    </row>
    <row r="44" spans="1:4" x14ac:dyDescent="0.3">
      <c r="A44" s="57" t="s">
        <v>86</v>
      </c>
      <c r="B44" s="90">
        <v>150</v>
      </c>
      <c r="C44" s="111"/>
      <c r="D44" s="91">
        <v>302</v>
      </c>
    </row>
    <row r="45" spans="1:4" x14ac:dyDescent="0.3">
      <c r="A45" s="39" t="s">
        <v>35</v>
      </c>
      <c r="B45" s="90">
        <v>232</v>
      </c>
      <c r="C45" s="111">
        <v>1.889</v>
      </c>
      <c r="D45" s="91">
        <v>439</v>
      </c>
    </row>
    <row r="46" spans="1:4" x14ac:dyDescent="0.3">
      <c r="A46" s="39" t="s">
        <v>36</v>
      </c>
      <c r="B46" s="90">
        <v>570</v>
      </c>
      <c r="C46" s="111">
        <v>1.256</v>
      </c>
      <c r="D46" s="91">
        <v>716</v>
      </c>
    </row>
    <row r="47" spans="1:4" x14ac:dyDescent="0.3">
      <c r="A47" s="56" t="s">
        <v>37</v>
      </c>
      <c r="B47" s="92">
        <v>150</v>
      </c>
      <c r="C47" s="112">
        <v>2.0129999999999999</v>
      </c>
      <c r="D47" s="93">
        <v>302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activeCell="C16" sqref="C16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141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1562061</v>
      </c>
      <c r="C4" s="68"/>
      <c r="D4" s="31">
        <v>2541507</v>
      </c>
    </row>
    <row r="5" spans="1:4" x14ac:dyDescent="0.3">
      <c r="A5" s="37" t="s">
        <v>39</v>
      </c>
      <c r="B5" s="32">
        <v>784065</v>
      </c>
      <c r="C5" s="59"/>
      <c r="D5" s="32">
        <v>1252917</v>
      </c>
    </row>
    <row r="6" spans="1:4" x14ac:dyDescent="0.3">
      <c r="A6" s="39" t="s">
        <v>3</v>
      </c>
      <c r="B6" s="29">
        <v>46693</v>
      </c>
      <c r="C6" s="34"/>
      <c r="D6" s="29">
        <v>78572</v>
      </c>
    </row>
    <row r="7" spans="1:4" x14ac:dyDescent="0.3">
      <c r="A7" s="41" t="s">
        <v>40</v>
      </c>
      <c r="B7" s="29">
        <v>8763</v>
      </c>
      <c r="C7" s="34">
        <v>1.6830000000000001</v>
      </c>
      <c r="D7" s="29">
        <v>14746</v>
      </c>
    </row>
    <row r="8" spans="1:4" x14ac:dyDescent="0.3">
      <c r="A8" s="41" t="s">
        <v>41</v>
      </c>
      <c r="B8" s="29">
        <v>3023</v>
      </c>
      <c r="C8" s="34">
        <v>1.6830000000000001</v>
      </c>
      <c r="D8" s="29">
        <v>5087</v>
      </c>
    </row>
    <row r="9" spans="1:4" x14ac:dyDescent="0.3">
      <c r="A9" s="41" t="s">
        <v>42</v>
      </c>
      <c r="B9" s="29">
        <v>3610</v>
      </c>
      <c r="C9" s="34">
        <v>1.6830000000000001</v>
      </c>
      <c r="D9" s="29">
        <v>6075</v>
      </c>
    </row>
    <row r="10" spans="1:4" x14ac:dyDescent="0.3">
      <c r="A10" s="41" t="s">
        <v>43</v>
      </c>
      <c r="B10" s="29">
        <v>7985</v>
      </c>
      <c r="C10" s="34">
        <v>1.6830000000000001</v>
      </c>
      <c r="D10" s="29">
        <v>13437</v>
      </c>
    </row>
    <row r="11" spans="1:4" x14ac:dyDescent="0.3">
      <c r="A11" s="41" t="s">
        <v>44</v>
      </c>
      <c r="B11" s="29">
        <v>19212</v>
      </c>
      <c r="C11" s="34">
        <v>1.6830000000000001</v>
      </c>
      <c r="D11" s="29">
        <v>32328</v>
      </c>
    </row>
    <row r="12" spans="1:4" x14ac:dyDescent="0.3">
      <c r="A12" s="41" t="s">
        <v>45</v>
      </c>
      <c r="B12" s="29">
        <v>4100</v>
      </c>
      <c r="C12" s="34">
        <v>1.6830000000000001</v>
      </c>
      <c r="D12" s="29">
        <v>6899</v>
      </c>
    </row>
    <row r="13" spans="1:4" x14ac:dyDescent="0.3">
      <c r="A13" s="39" t="s">
        <v>4</v>
      </c>
      <c r="B13" s="29">
        <v>45714</v>
      </c>
      <c r="C13" s="34">
        <v>1.6830000000000001</v>
      </c>
      <c r="D13" s="29">
        <v>76925</v>
      </c>
    </row>
    <row r="14" spans="1:4" x14ac:dyDescent="0.3">
      <c r="A14" s="39" t="s">
        <v>7</v>
      </c>
      <c r="B14" s="29">
        <v>28130</v>
      </c>
      <c r="C14" s="34"/>
      <c r="D14" s="29">
        <v>46560</v>
      </c>
    </row>
    <row r="15" spans="1:4" x14ac:dyDescent="0.3">
      <c r="A15" s="41" t="s">
        <v>46</v>
      </c>
      <c r="B15" s="29">
        <v>3184</v>
      </c>
      <c r="C15" s="34">
        <v>1.6830000000000001</v>
      </c>
      <c r="D15" s="29">
        <v>5358</v>
      </c>
    </row>
    <row r="16" spans="1:4" x14ac:dyDescent="0.3">
      <c r="A16" s="41" t="s">
        <v>47</v>
      </c>
      <c r="B16" s="29">
        <v>5263</v>
      </c>
      <c r="C16" s="34">
        <v>1.6830000000000001</v>
      </c>
      <c r="D16" s="29">
        <v>8857</v>
      </c>
    </row>
    <row r="17" spans="1:4" x14ac:dyDescent="0.3">
      <c r="A17" s="41" t="s">
        <v>48</v>
      </c>
      <c r="B17" s="29">
        <v>1114</v>
      </c>
      <c r="C17" s="34">
        <v>1.6830000000000001</v>
      </c>
      <c r="D17" s="29">
        <v>1875</v>
      </c>
    </row>
    <row r="18" spans="1:4" x14ac:dyDescent="0.3">
      <c r="A18" s="41" t="s">
        <v>49</v>
      </c>
      <c r="B18" s="29">
        <v>1314</v>
      </c>
      <c r="C18" s="34">
        <v>1.6830000000000001</v>
      </c>
      <c r="D18" s="29">
        <v>2211</v>
      </c>
    </row>
    <row r="19" spans="1:4" x14ac:dyDescent="0.3">
      <c r="A19" s="41" t="s">
        <v>50</v>
      </c>
      <c r="B19" s="29">
        <v>637</v>
      </c>
      <c r="C19" s="34">
        <v>1.6830000000000001</v>
      </c>
      <c r="D19" s="29">
        <v>1072</v>
      </c>
    </row>
    <row r="20" spans="1:4" x14ac:dyDescent="0.3">
      <c r="A20" s="41" t="s">
        <v>51</v>
      </c>
      <c r="B20" s="29">
        <v>5094</v>
      </c>
      <c r="C20" s="34">
        <v>1.6830000000000001</v>
      </c>
      <c r="D20" s="29">
        <v>8572</v>
      </c>
    </row>
    <row r="21" spans="1:4" x14ac:dyDescent="0.3">
      <c r="A21" s="41" t="s">
        <v>52</v>
      </c>
      <c r="B21" s="29">
        <v>5633</v>
      </c>
      <c r="C21" s="34">
        <v>1.5449999999999999</v>
      </c>
      <c r="D21" s="29">
        <v>8703</v>
      </c>
    </row>
    <row r="22" spans="1:4" x14ac:dyDescent="0.3">
      <c r="A22" s="41" t="s">
        <v>53</v>
      </c>
      <c r="B22" s="29">
        <v>5094</v>
      </c>
      <c r="C22" s="34">
        <v>1.6830000000000001</v>
      </c>
      <c r="D22" s="29">
        <v>8572</v>
      </c>
    </row>
    <row r="23" spans="1:4" x14ac:dyDescent="0.3">
      <c r="A23" s="41" t="s">
        <v>54</v>
      </c>
      <c r="B23" s="29">
        <v>796</v>
      </c>
      <c r="C23" s="34">
        <v>1.6830000000000001</v>
      </c>
      <c r="D23" s="29">
        <v>1339</v>
      </c>
    </row>
    <row r="24" spans="1:4" x14ac:dyDescent="0.3">
      <c r="A24" s="39" t="s">
        <v>55</v>
      </c>
      <c r="B24" s="29">
        <v>438974</v>
      </c>
      <c r="C24" s="34"/>
      <c r="D24" s="29">
        <v>697490</v>
      </c>
    </row>
    <row r="25" spans="1:4" x14ac:dyDescent="0.3">
      <c r="A25" s="41" t="s">
        <v>8</v>
      </c>
      <c r="B25" s="29">
        <v>329419</v>
      </c>
      <c r="C25" s="34">
        <v>1.59</v>
      </c>
      <c r="D25" s="29">
        <v>523845</v>
      </c>
    </row>
    <row r="26" spans="1:4" x14ac:dyDescent="0.3">
      <c r="A26" s="41" t="s">
        <v>56</v>
      </c>
      <c r="B26" s="29">
        <v>2552</v>
      </c>
      <c r="C26" s="34">
        <v>1.59</v>
      </c>
      <c r="D26" s="29">
        <v>4058</v>
      </c>
    </row>
    <row r="27" spans="1:4" x14ac:dyDescent="0.3">
      <c r="A27" s="41" t="s">
        <v>10</v>
      </c>
      <c r="B27" s="29">
        <v>15712</v>
      </c>
      <c r="C27" s="34">
        <v>1.59</v>
      </c>
      <c r="D27" s="29">
        <v>24986</v>
      </c>
    </row>
    <row r="28" spans="1:4" x14ac:dyDescent="0.3">
      <c r="A28" s="41" t="s">
        <v>57</v>
      </c>
      <c r="B28" s="29">
        <v>30795</v>
      </c>
      <c r="C28" s="34">
        <v>1.59</v>
      </c>
      <c r="D28" s="29">
        <v>48971</v>
      </c>
    </row>
    <row r="29" spans="1:4" x14ac:dyDescent="0.3">
      <c r="A29" s="41" t="s">
        <v>11</v>
      </c>
      <c r="B29" s="29">
        <v>23012</v>
      </c>
      <c r="C29" s="34">
        <v>1.59</v>
      </c>
      <c r="D29" s="29">
        <v>36594</v>
      </c>
    </row>
    <row r="30" spans="1:4" x14ac:dyDescent="0.3">
      <c r="A30" s="41" t="s">
        <v>14</v>
      </c>
      <c r="B30" s="29">
        <v>3017</v>
      </c>
      <c r="C30" s="34">
        <v>1.59</v>
      </c>
      <c r="D30" s="29">
        <v>4798</v>
      </c>
    </row>
    <row r="31" spans="1:4" x14ac:dyDescent="0.3">
      <c r="A31" s="41" t="s">
        <v>12</v>
      </c>
      <c r="B31" s="29">
        <v>13053</v>
      </c>
      <c r="C31" s="34">
        <v>1.59</v>
      </c>
      <c r="D31" s="29">
        <v>20757</v>
      </c>
    </row>
    <row r="32" spans="1:4" x14ac:dyDescent="0.3">
      <c r="A32" s="41" t="s">
        <v>58</v>
      </c>
      <c r="B32" s="29">
        <v>1461</v>
      </c>
      <c r="C32" s="34">
        <v>1.59</v>
      </c>
      <c r="D32" s="29">
        <v>2323</v>
      </c>
    </row>
    <row r="33" spans="1:4" x14ac:dyDescent="0.3">
      <c r="A33" s="41" t="s">
        <v>13</v>
      </c>
      <c r="B33" s="29">
        <v>3611</v>
      </c>
      <c r="C33" s="34">
        <v>1.4390000000000001</v>
      </c>
      <c r="D33" s="29">
        <v>5196</v>
      </c>
    </row>
    <row r="34" spans="1:4" x14ac:dyDescent="0.3">
      <c r="A34" s="41" t="s">
        <v>59</v>
      </c>
      <c r="B34" s="29">
        <v>16061</v>
      </c>
      <c r="C34" s="34">
        <v>1.589</v>
      </c>
      <c r="D34" s="29">
        <v>25516</v>
      </c>
    </row>
    <row r="35" spans="1:4" x14ac:dyDescent="0.3">
      <c r="A35" s="41" t="s">
        <v>15</v>
      </c>
      <c r="B35" s="29">
        <v>281</v>
      </c>
      <c r="C35" s="34">
        <v>1.59</v>
      </c>
      <c r="D35" s="29">
        <v>447</v>
      </c>
    </row>
    <row r="36" spans="1:4" x14ac:dyDescent="0.3">
      <c r="A36" s="39" t="s">
        <v>17</v>
      </c>
      <c r="B36" s="29">
        <v>7862</v>
      </c>
      <c r="C36" s="34">
        <v>1.5229999999999999</v>
      </c>
      <c r="D36" s="29">
        <v>11973</v>
      </c>
    </row>
    <row r="37" spans="1:4" x14ac:dyDescent="0.3">
      <c r="A37" s="39" t="s">
        <v>18</v>
      </c>
      <c r="B37" s="29">
        <v>124767</v>
      </c>
      <c r="C37" s="34">
        <v>1.524</v>
      </c>
      <c r="D37" s="29">
        <v>190173</v>
      </c>
    </row>
    <row r="38" spans="1:4" x14ac:dyDescent="0.3">
      <c r="A38" s="39" t="s">
        <v>60</v>
      </c>
      <c r="B38" s="29">
        <v>91925</v>
      </c>
      <c r="C38" s="34">
        <v>1.645</v>
      </c>
      <c r="D38" s="29">
        <v>151225</v>
      </c>
    </row>
    <row r="39" spans="1:4" x14ac:dyDescent="0.3">
      <c r="A39" s="37" t="s">
        <v>61</v>
      </c>
      <c r="B39" s="32">
        <v>777995</v>
      </c>
      <c r="C39" s="59"/>
      <c r="D39" s="32">
        <v>1288589</v>
      </c>
    </row>
    <row r="40" spans="1:4" x14ac:dyDescent="0.3">
      <c r="A40" s="39" t="s">
        <v>62</v>
      </c>
      <c r="B40" s="29">
        <v>66276</v>
      </c>
      <c r="C40" s="34"/>
      <c r="D40" s="29">
        <v>84989</v>
      </c>
    </row>
    <row r="41" spans="1:4" x14ac:dyDescent="0.3">
      <c r="A41" s="41" t="s">
        <v>63</v>
      </c>
      <c r="B41" s="29">
        <v>11067</v>
      </c>
      <c r="C41" s="34">
        <v>1.649</v>
      </c>
      <c r="D41" s="29">
        <v>18246</v>
      </c>
    </row>
    <row r="42" spans="1:4" x14ac:dyDescent="0.3">
      <c r="A42" s="41" t="s">
        <v>5</v>
      </c>
      <c r="B42" s="29">
        <v>5919</v>
      </c>
      <c r="C42" s="34">
        <v>1.6830000000000001</v>
      </c>
      <c r="D42" s="29">
        <v>9960</v>
      </c>
    </row>
    <row r="43" spans="1:4" x14ac:dyDescent="0.3">
      <c r="A43" s="41" t="s">
        <v>64</v>
      </c>
      <c r="B43" s="29">
        <v>22954</v>
      </c>
      <c r="C43" s="34">
        <v>1.6830000000000001</v>
      </c>
      <c r="D43" s="29">
        <v>38625</v>
      </c>
    </row>
    <row r="44" spans="1:4" x14ac:dyDescent="0.3">
      <c r="A44" s="41" t="s">
        <v>31</v>
      </c>
      <c r="B44" s="29">
        <v>1518</v>
      </c>
      <c r="C44" s="34">
        <v>1.583</v>
      </c>
      <c r="D44" s="29">
        <v>2404</v>
      </c>
    </row>
    <row r="45" spans="1:4" x14ac:dyDescent="0.3">
      <c r="A45" s="41" t="s">
        <v>32</v>
      </c>
      <c r="B45" s="29">
        <v>750</v>
      </c>
      <c r="C45" s="34">
        <v>1.583</v>
      </c>
      <c r="D45" s="29">
        <v>1188</v>
      </c>
    </row>
    <row r="46" spans="1:4" x14ac:dyDescent="0.3">
      <c r="A46" s="41" t="s">
        <v>33</v>
      </c>
      <c r="B46" s="29">
        <v>22258</v>
      </c>
      <c r="C46" s="34">
        <v>0.51800000000000002</v>
      </c>
      <c r="D46" s="29">
        <v>11539</v>
      </c>
    </row>
    <row r="47" spans="1:4" x14ac:dyDescent="0.3">
      <c r="A47" s="41" t="s">
        <v>20</v>
      </c>
      <c r="B47" s="29">
        <v>1809</v>
      </c>
      <c r="C47" s="34">
        <v>1.673</v>
      </c>
      <c r="D47" s="29">
        <v>3027</v>
      </c>
    </row>
    <row r="48" spans="1:4" x14ac:dyDescent="0.3">
      <c r="A48" s="39" t="s">
        <v>65</v>
      </c>
      <c r="B48" s="29">
        <v>23659</v>
      </c>
      <c r="C48" s="34"/>
      <c r="D48" s="29">
        <v>38892</v>
      </c>
    </row>
    <row r="49" spans="1:4" x14ac:dyDescent="0.3">
      <c r="A49" s="41" t="s">
        <v>66</v>
      </c>
      <c r="B49" s="29">
        <v>2210</v>
      </c>
      <c r="C49" s="34">
        <v>1.6439999999999999</v>
      </c>
      <c r="D49" s="29">
        <v>3632</v>
      </c>
    </row>
    <row r="50" spans="1:4" x14ac:dyDescent="0.3">
      <c r="A50" s="41" t="s">
        <v>67</v>
      </c>
      <c r="B50" s="29">
        <v>1220</v>
      </c>
      <c r="C50" s="34">
        <v>1.6439999999999999</v>
      </c>
      <c r="D50" s="29">
        <v>2006</v>
      </c>
    </row>
    <row r="51" spans="1:4" x14ac:dyDescent="0.3">
      <c r="A51" s="41" t="s">
        <v>68</v>
      </c>
      <c r="B51" s="29">
        <v>1576</v>
      </c>
      <c r="C51" s="34">
        <v>1.6439999999999999</v>
      </c>
      <c r="D51" s="29">
        <v>2590</v>
      </c>
    </row>
    <row r="52" spans="1:4" x14ac:dyDescent="0.3">
      <c r="A52" s="41" t="s">
        <v>69</v>
      </c>
      <c r="B52" s="29">
        <v>3674</v>
      </c>
      <c r="C52" s="34">
        <v>1.6439999999999999</v>
      </c>
      <c r="D52" s="29">
        <v>6039</v>
      </c>
    </row>
    <row r="53" spans="1:4" x14ac:dyDescent="0.3">
      <c r="A53" s="41" t="s">
        <v>70</v>
      </c>
      <c r="B53" s="29">
        <v>8696</v>
      </c>
      <c r="C53" s="34">
        <v>1.6439999999999999</v>
      </c>
      <c r="D53" s="29">
        <v>14294</v>
      </c>
    </row>
    <row r="54" spans="1:4" x14ac:dyDescent="0.3">
      <c r="A54" s="41" t="s">
        <v>71</v>
      </c>
      <c r="B54" s="29">
        <v>6284</v>
      </c>
      <c r="C54" s="34">
        <v>1.6439999999999999</v>
      </c>
      <c r="D54" s="29">
        <v>10330</v>
      </c>
    </row>
    <row r="55" spans="1:4" x14ac:dyDescent="0.3">
      <c r="A55" s="39" t="s">
        <v>72</v>
      </c>
      <c r="B55" s="29">
        <v>152167</v>
      </c>
      <c r="C55" s="34"/>
      <c r="D55" s="29">
        <v>250136</v>
      </c>
    </row>
    <row r="56" spans="1:4" x14ac:dyDescent="0.3">
      <c r="A56" s="41" t="s">
        <v>73</v>
      </c>
      <c r="B56" s="29">
        <v>15468</v>
      </c>
      <c r="C56" s="34">
        <v>1.6439999999999999</v>
      </c>
      <c r="D56" s="29">
        <v>25427</v>
      </c>
    </row>
    <row r="57" spans="1:4" x14ac:dyDescent="0.3">
      <c r="A57" s="41" t="s">
        <v>74</v>
      </c>
      <c r="B57" s="29">
        <v>27266</v>
      </c>
      <c r="C57" s="34">
        <v>1.6439999999999999</v>
      </c>
      <c r="D57" s="29">
        <v>44821</v>
      </c>
    </row>
    <row r="58" spans="1:4" x14ac:dyDescent="0.3">
      <c r="A58" s="41" t="s">
        <v>75</v>
      </c>
      <c r="B58" s="29">
        <v>109433</v>
      </c>
      <c r="C58" s="34">
        <v>1.6439999999999999</v>
      </c>
      <c r="D58" s="29">
        <v>179889</v>
      </c>
    </row>
    <row r="59" spans="1:4" x14ac:dyDescent="0.3">
      <c r="A59" s="39" t="s">
        <v>76</v>
      </c>
      <c r="B59" s="29">
        <v>370291</v>
      </c>
      <c r="C59" s="34"/>
      <c r="D59" s="29">
        <v>612182</v>
      </c>
    </row>
    <row r="60" spans="1:4" x14ac:dyDescent="0.3">
      <c r="A60" s="41" t="s">
        <v>24</v>
      </c>
      <c r="B60" s="29">
        <v>153557</v>
      </c>
      <c r="C60" s="34">
        <v>1.7689999999999999</v>
      </c>
      <c r="D60" s="29">
        <v>271586</v>
      </c>
    </row>
    <row r="61" spans="1:4" x14ac:dyDescent="0.3">
      <c r="A61" s="41" t="s">
        <v>23</v>
      </c>
      <c r="B61" s="29">
        <v>20230</v>
      </c>
      <c r="C61" s="34">
        <v>1.544</v>
      </c>
      <c r="D61" s="29">
        <v>31234</v>
      </c>
    </row>
    <row r="62" spans="1:4" x14ac:dyDescent="0.3">
      <c r="A62" s="41" t="s">
        <v>22</v>
      </c>
      <c r="B62" s="29">
        <v>19553</v>
      </c>
      <c r="C62" s="34">
        <v>1.544</v>
      </c>
      <c r="D62" s="29">
        <v>30188</v>
      </c>
    </row>
    <row r="63" spans="1:4" x14ac:dyDescent="0.3">
      <c r="A63" s="41" t="s">
        <v>77</v>
      </c>
      <c r="B63" s="29">
        <v>91782</v>
      </c>
      <c r="C63" s="34">
        <v>1.544</v>
      </c>
      <c r="D63" s="29">
        <v>141702</v>
      </c>
    </row>
    <row r="64" spans="1:4" x14ac:dyDescent="0.3">
      <c r="A64" s="42" t="s">
        <v>25</v>
      </c>
      <c r="B64" s="29">
        <v>85169</v>
      </c>
      <c r="C64" s="34">
        <v>1.6140000000000001</v>
      </c>
      <c r="D64" s="29">
        <v>137473</v>
      </c>
    </row>
    <row r="65" spans="1:4" x14ac:dyDescent="0.3">
      <c r="A65" s="43" t="s">
        <v>78</v>
      </c>
      <c r="B65" s="29">
        <v>133173</v>
      </c>
      <c r="C65" s="34"/>
      <c r="D65" s="29">
        <v>246057</v>
      </c>
    </row>
    <row r="66" spans="1:4" x14ac:dyDescent="0.3">
      <c r="A66" s="42" t="s">
        <v>79</v>
      </c>
      <c r="B66" s="29">
        <v>43896</v>
      </c>
      <c r="C66" s="34">
        <v>1.756</v>
      </c>
      <c r="D66" s="29">
        <v>77087</v>
      </c>
    </row>
    <row r="67" spans="1:4" x14ac:dyDescent="0.3">
      <c r="A67" s="42" t="s">
        <v>80</v>
      </c>
      <c r="B67" s="29">
        <v>17735</v>
      </c>
      <c r="C67" s="34">
        <v>1.837</v>
      </c>
      <c r="D67" s="29">
        <v>32584</v>
      </c>
    </row>
    <row r="68" spans="1:4" x14ac:dyDescent="0.3">
      <c r="A68" s="42" t="s">
        <v>81</v>
      </c>
      <c r="B68" s="29">
        <v>5337</v>
      </c>
      <c r="C68" s="34">
        <v>1.756</v>
      </c>
      <c r="D68" s="29">
        <v>9372</v>
      </c>
    </row>
    <row r="69" spans="1:4" x14ac:dyDescent="0.3">
      <c r="A69" s="42" t="s">
        <v>82</v>
      </c>
      <c r="B69" s="29">
        <v>12472</v>
      </c>
      <c r="C69" s="34">
        <v>1.968</v>
      </c>
      <c r="D69" s="29">
        <v>24550</v>
      </c>
    </row>
    <row r="70" spans="1:4" x14ac:dyDescent="0.3">
      <c r="A70" s="114" t="s">
        <v>144</v>
      </c>
      <c r="B70" s="29">
        <v>1641</v>
      </c>
      <c r="C70" s="34">
        <v>1.76</v>
      </c>
      <c r="D70" s="29">
        <v>2889</v>
      </c>
    </row>
    <row r="71" spans="1:4" x14ac:dyDescent="0.3">
      <c r="A71" s="42" t="s">
        <v>83</v>
      </c>
      <c r="B71" s="29">
        <v>52092</v>
      </c>
      <c r="C71" s="34">
        <v>1.911</v>
      </c>
      <c r="D71" s="29">
        <v>99575</v>
      </c>
    </row>
    <row r="72" spans="1:4" x14ac:dyDescent="0.3">
      <c r="A72" s="44" t="s">
        <v>34</v>
      </c>
      <c r="B72" s="30">
        <v>32429</v>
      </c>
      <c r="C72" s="35">
        <v>1.7370000000000001</v>
      </c>
      <c r="D72" s="30">
        <v>56334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tabSelected="1" workbookViewId="0">
      <selection activeCell="G15" sqref="G15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142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1562061</v>
      </c>
      <c r="C3" s="52">
        <v>100.98</v>
      </c>
      <c r="D3" s="47">
        <v>1546860</v>
      </c>
    </row>
    <row r="4" spans="1:4" x14ac:dyDescent="0.3">
      <c r="A4" s="37" t="s">
        <v>39</v>
      </c>
      <c r="B4" s="38">
        <f>INDEX(Table6_Commodity_Output!$B$4:$B$73,MATCH($A4,Table6_Commodity_Output!$A$4:$A$73,0))</f>
        <v>784065</v>
      </c>
      <c r="C4" s="53">
        <v>100.93</v>
      </c>
      <c r="D4" s="50">
        <v>776865</v>
      </c>
    </row>
    <row r="5" spans="1:4" x14ac:dyDescent="0.3">
      <c r="A5" s="39" t="s">
        <v>3</v>
      </c>
      <c r="B5" s="40">
        <f>INDEX(Table6_Commodity_Output!$B$4:$B$73,MATCH($A5,Table6_Commodity_Output!$A$4:$A$73,0))</f>
        <v>46693</v>
      </c>
      <c r="C5" s="54">
        <v>102.04</v>
      </c>
      <c r="D5" s="48">
        <v>45760</v>
      </c>
    </row>
    <row r="6" spans="1:4" x14ac:dyDescent="0.3">
      <c r="A6" s="41" t="s">
        <v>40</v>
      </c>
      <c r="B6" s="40">
        <f>INDEX(Table6_Commodity_Output!$B$4:$B$73,MATCH($A6,Table6_Commodity_Output!$A$4:$A$73,0))</f>
        <v>8763</v>
      </c>
      <c r="C6" s="54">
        <v>102.11</v>
      </c>
      <c r="D6" s="48">
        <v>8582</v>
      </c>
    </row>
    <row r="7" spans="1:4" x14ac:dyDescent="0.3">
      <c r="A7" s="41" t="s">
        <v>41</v>
      </c>
      <c r="B7" s="40">
        <f>INDEX(Table6_Commodity_Output!$B$4:$B$73,MATCH($A7,Table6_Commodity_Output!$A$4:$A$73,0))</f>
        <v>3023</v>
      </c>
      <c r="C7" s="54">
        <v>102.11</v>
      </c>
      <c r="D7" s="48">
        <v>2961</v>
      </c>
    </row>
    <row r="8" spans="1:4" x14ac:dyDescent="0.3">
      <c r="A8" s="41" t="s">
        <v>42</v>
      </c>
      <c r="B8" s="40">
        <f>INDEX(Table6_Commodity_Output!$B$4:$B$73,MATCH($A8,Table6_Commodity_Output!$A$4:$A$73,0))</f>
        <v>3610</v>
      </c>
      <c r="C8" s="54">
        <v>102.11</v>
      </c>
      <c r="D8" s="48">
        <v>3535</v>
      </c>
    </row>
    <row r="9" spans="1:4" x14ac:dyDescent="0.3">
      <c r="A9" s="41" t="s">
        <v>43</v>
      </c>
      <c r="B9" s="40">
        <f>INDEX(Table6_Commodity_Output!$B$4:$B$73,MATCH($A9,Table6_Commodity_Output!$A$4:$A$73,0))</f>
        <v>7985</v>
      </c>
      <c r="C9" s="54">
        <v>102.11</v>
      </c>
      <c r="D9" s="48">
        <v>7820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19212</v>
      </c>
      <c r="C10" s="54">
        <v>102.11</v>
      </c>
      <c r="D10" s="48">
        <v>18815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4100</v>
      </c>
      <c r="C11" s="54">
        <v>102.12</v>
      </c>
      <c r="D11" s="48">
        <v>4015</v>
      </c>
    </row>
    <row r="12" spans="1:4" x14ac:dyDescent="0.3">
      <c r="A12" s="39" t="s">
        <v>4</v>
      </c>
      <c r="B12" s="40">
        <f>INDEX(Table6_Commodity_Output!$B$4:$B$73,MATCH($A12,Table6_Commodity_Output!$A$4:$A$73,0))</f>
        <v>45714</v>
      </c>
      <c r="C12" s="54">
        <v>102.15</v>
      </c>
      <c r="D12" s="48">
        <v>44754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28130</v>
      </c>
      <c r="C13" s="54">
        <v>101.72</v>
      </c>
      <c r="D13" s="48">
        <v>27653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3184</v>
      </c>
      <c r="C14" s="54">
        <v>101.66</v>
      </c>
      <c r="D14" s="48">
        <v>3132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5263</v>
      </c>
      <c r="C15" s="54">
        <v>101.66</v>
      </c>
      <c r="D15" s="48">
        <v>5177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1114</v>
      </c>
      <c r="C16" s="54">
        <v>101.66</v>
      </c>
      <c r="D16" s="48">
        <v>1096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1314</v>
      </c>
      <c r="C17" s="54">
        <v>101.66</v>
      </c>
      <c r="D17" s="48">
        <v>1293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637</v>
      </c>
      <c r="C18" s="54">
        <v>101.66</v>
      </c>
      <c r="D18" s="48">
        <v>627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5094</v>
      </c>
      <c r="C19" s="54">
        <v>101.66</v>
      </c>
      <c r="D19" s="48">
        <v>5011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5633</v>
      </c>
      <c r="C20" s="54">
        <v>102.62</v>
      </c>
      <c r="D20" s="48">
        <v>5489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5094</v>
      </c>
      <c r="C21" s="54">
        <v>101.66</v>
      </c>
      <c r="D21" s="48">
        <v>5011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796</v>
      </c>
      <c r="C22" s="54">
        <v>101.66</v>
      </c>
      <c r="D22" s="48">
        <v>783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438974</v>
      </c>
      <c r="C23" s="54">
        <v>99.83</v>
      </c>
      <c r="D23" s="48">
        <v>439709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329419</v>
      </c>
      <c r="C24" s="54">
        <v>99.79</v>
      </c>
      <c r="D24" s="48">
        <v>330098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2552</v>
      </c>
      <c r="C25" s="54">
        <v>100.11</v>
      </c>
      <c r="D25" s="48">
        <v>2549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15712</v>
      </c>
      <c r="C26" s="54">
        <v>100.11</v>
      </c>
      <c r="D26" s="48">
        <v>15695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30795</v>
      </c>
      <c r="C27" s="54">
        <v>100.11</v>
      </c>
      <c r="D27" s="48">
        <v>30761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23012</v>
      </c>
      <c r="C28" s="54">
        <v>100.37</v>
      </c>
      <c r="D28" s="48">
        <v>22927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3017</v>
      </c>
      <c r="C29" s="54">
        <v>100.37</v>
      </c>
      <c r="D29" s="48">
        <v>3006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13053</v>
      </c>
      <c r="C30" s="54">
        <v>100.37</v>
      </c>
      <c r="D30" s="48">
        <v>13005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1461</v>
      </c>
      <c r="C31" s="54">
        <v>100.37</v>
      </c>
      <c r="D31" s="48">
        <v>1456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3611</v>
      </c>
      <c r="C32" s="54">
        <v>98.09</v>
      </c>
      <c r="D32" s="48">
        <v>3681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16061</v>
      </c>
      <c r="C33" s="54">
        <v>98.61</v>
      </c>
      <c r="D33" s="48">
        <v>16287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281</v>
      </c>
      <c r="C34" s="54">
        <v>100.37</v>
      </c>
      <c r="D34" s="48">
        <v>280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7862</v>
      </c>
      <c r="C35" s="54">
        <v>102.13</v>
      </c>
      <c r="D35" s="48">
        <v>7698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124767</v>
      </c>
      <c r="C36" s="54">
        <v>103.48</v>
      </c>
      <c r="D36" s="48">
        <v>120574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91925</v>
      </c>
      <c r="C37" s="54">
        <v>101.28</v>
      </c>
      <c r="D37" s="48">
        <v>90762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777995</v>
      </c>
      <c r="C38" s="53">
        <v>101.05</v>
      </c>
      <c r="D38" s="50">
        <v>769889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66276</v>
      </c>
      <c r="C39" s="54">
        <v>102.3</v>
      </c>
      <c r="D39" s="48">
        <v>64786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11067</v>
      </c>
      <c r="C40" s="54">
        <v>101.88</v>
      </c>
      <c r="D40" s="48">
        <v>10863</v>
      </c>
    </row>
    <row r="41" spans="1:4" x14ac:dyDescent="0.3">
      <c r="A41" s="41" t="s">
        <v>5</v>
      </c>
      <c r="B41" s="40">
        <f>INDEX(Table6_Commodity_Output!$B$4:$B$73,MATCH($A41,Table6_Commodity_Output!$A$4:$A$73,0))</f>
        <v>5919</v>
      </c>
      <c r="C41" s="54">
        <v>101.97</v>
      </c>
      <c r="D41" s="48">
        <v>5805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22954</v>
      </c>
      <c r="C42" s="54">
        <v>101.95</v>
      </c>
      <c r="D42" s="48">
        <v>22514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1518</v>
      </c>
      <c r="C43" s="54">
        <v>102.96</v>
      </c>
      <c r="D43" s="48">
        <v>1474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750</v>
      </c>
      <c r="C44" s="54">
        <v>102.66</v>
      </c>
      <c r="D44" s="48">
        <v>731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22258</v>
      </c>
      <c r="C45" s="54">
        <v>102.88</v>
      </c>
      <c r="D45" s="48">
        <v>21634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1809</v>
      </c>
      <c r="C46" s="54">
        <v>102.25</v>
      </c>
      <c r="D46" s="48">
        <v>1769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23659</v>
      </c>
      <c r="C47" s="54">
        <v>101.28</v>
      </c>
      <c r="D47" s="48">
        <v>23360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2210</v>
      </c>
      <c r="C48" s="54">
        <v>101.7</v>
      </c>
      <c r="D48" s="48">
        <v>2173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1220</v>
      </c>
      <c r="C49" s="54">
        <v>100.02</v>
      </c>
      <c r="D49" s="48">
        <v>1220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1576</v>
      </c>
      <c r="C50" s="54">
        <v>98.68</v>
      </c>
      <c r="D50" s="48">
        <v>1597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3674</v>
      </c>
      <c r="C51" s="54">
        <v>105.69</v>
      </c>
      <c r="D51" s="48">
        <v>3476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8696</v>
      </c>
      <c r="C52" s="54">
        <v>100.55</v>
      </c>
      <c r="D52" s="48">
        <v>8648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6284</v>
      </c>
      <c r="C53" s="54">
        <v>100.06</v>
      </c>
      <c r="D53" s="48">
        <v>6280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152167</v>
      </c>
      <c r="C54" s="54">
        <v>99.71</v>
      </c>
      <c r="D54" s="48">
        <v>152608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15468</v>
      </c>
      <c r="C55" s="54">
        <v>100.25</v>
      </c>
      <c r="D55" s="48">
        <v>15430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27266</v>
      </c>
      <c r="C56" s="54">
        <v>103.59</v>
      </c>
      <c r="D56" s="48">
        <v>26322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109433</v>
      </c>
      <c r="C57" s="54">
        <v>98.56</v>
      </c>
      <c r="D57" s="48">
        <v>111036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370291</v>
      </c>
      <c r="C58" s="54">
        <v>100.88</v>
      </c>
      <c r="D58" s="48">
        <v>367071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153557</v>
      </c>
      <c r="C59" s="54">
        <v>102.95</v>
      </c>
      <c r="D59" s="48">
        <v>149163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20230</v>
      </c>
      <c r="C60" s="54">
        <v>98.23</v>
      </c>
      <c r="D60" s="48">
        <v>20596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19553</v>
      </c>
      <c r="C61" s="54">
        <v>102.11</v>
      </c>
      <c r="D61" s="48">
        <v>19149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91782</v>
      </c>
      <c r="C62" s="54">
        <v>100.34</v>
      </c>
      <c r="D62" s="48">
        <v>91473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85169</v>
      </c>
      <c r="C63" s="54">
        <v>97.54</v>
      </c>
      <c r="D63" s="48">
        <v>87317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133173</v>
      </c>
      <c r="C64" s="54">
        <v>101.34</v>
      </c>
      <c r="D64" s="48">
        <v>131410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43896</v>
      </c>
      <c r="C65" s="54">
        <v>100.47</v>
      </c>
      <c r="D65" s="48">
        <v>43689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17735</v>
      </c>
      <c r="C66" s="54">
        <v>101.24</v>
      </c>
      <c r="D66" s="48">
        <v>17517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5337</v>
      </c>
      <c r="C67" s="54">
        <v>102.09</v>
      </c>
      <c r="D67" s="48">
        <v>5228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12472</v>
      </c>
      <c r="C68" s="54">
        <v>102.15</v>
      </c>
      <c r="D68" s="48">
        <v>12209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1641</v>
      </c>
      <c r="C69" s="54">
        <v>101.73</v>
      </c>
      <c r="D69" s="48">
        <v>1613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52092</v>
      </c>
      <c r="C70" s="54">
        <v>101.61</v>
      </c>
      <c r="D70" s="48">
        <v>51266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32429</v>
      </c>
      <c r="C71" s="55">
        <v>104.32</v>
      </c>
      <c r="D71" s="49">
        <v>31085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2025-01-13T20:02:34Z</dcterms:modified>
</cp:coreProperties>
</file>