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18086735-3977-4E40-9B09-1E11EEF0F98D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<sst xmlns="http://schemas.openxmlformats.org/spreadsheetml/2006/main" count="514" uniqueCount="144">
  <si>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</si>
  <si>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</si>
  <si>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</si>
  <si>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</si>
  <si>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</si>
  <si>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</si>
  <si>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</si>
  <si>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</si>
  <si>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</si>
  <si>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</si>
  <si>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</si>
  <si>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</si>
  <si>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</si>
  <si>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</si>
  <si>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</si>
  <si>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</si>
  <si>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</si>
  <si>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</si>
  <si>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</si>
  <si>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</si>
  <si>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</si>
  <si>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</si>
  <si>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</si>
  <si>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</si>
  <si>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</si>
  <si>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</si>
  <si>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</si>
  <si>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</si>
  <si>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</si>
  <si>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</si>
  <si>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</si>
  <si>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</si>
  <si>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</si>
  <si>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</si>
  <si>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</si>
  <si>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</si>
  <si>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</si>
  <si>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</si>
  <si>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</si>
  <si>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</si>
  <si>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</si>
  <si>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</si>
  <si>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</si>
  <si>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</si>
  <si>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</si>
  <si>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</si>
  <si>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</si>
  <si>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</si>
  <si>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</si>
  <si>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</si>
  <si>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</si>
  <si>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</si>
  <si>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</si>
  <si>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</si>
  <si>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</si>
  <si>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</si>
  <si>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</si>
  <si>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</si>
  <si>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</si>
  <si>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</si>
  <si>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</si>
  <si>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</si>
  <si>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</si>
  <si>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</si>
  <si>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</si>
  <si>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</si>
  <si>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</si>
  <si>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</si>
  <si>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</si>
  <si>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</si>
  <si>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</si>
  <si>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</si>
  <si>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</si>
  <si>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</si>
  <si>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</si>
  <si>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</si>
  <si>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</si>
  <si>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</si>
  <si>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</si>
  <si>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</si>
  <si>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</si>
  <si>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</si>
  <si>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</si>
  <si>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</si>
  <si>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</si>
  <si>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</si>
  <si>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</si>
  <si>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</si>
  <si>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</si>
  <si>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</si>
  <si>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</si>
  <si>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</si>
  <si>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</si>
  <si>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</si>
  <si>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</si>
  <si>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</si>
  <si>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</si>
  <si>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</si>
  <si>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</si>
  <si>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</si>
  <si>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</si>
  <si>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</si>
  <si>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</si>
  <si>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</si>
  <si>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</si>
  <si>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</si>
  <si>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</si>
  <si>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</si>
  <si>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</si>
  <si>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</si>
  <si>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</si>
  <si>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</si>
  <si>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</si>
  <si>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</si>
  <si>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</si>
  <si>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</si>
  <si>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</si>
  <si>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</si>
  <si>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</si>
  <si>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</si>
  <si>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</si>
  <si>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</si>
  <si>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</si>
  <si>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</si>
  <si>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</si>
  <si>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</si>
  <si>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</si>
  <si>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</si>
  <si>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</si>
  <si>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</si>
  <si>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</si>
  <si>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</si>
  <si>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</si>
  <si>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</si>
  <si>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</si>
  <si>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</si>
  <si>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</si>
  <si>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6.  Output by Commodity, 2008</t>
  </si>
  <si>
    <t>Table 7.  Real Output by Commodity, 2008</t>
  </si>
  <si>
    <t>Table 5.  Employment by Industry, 2008</t>
  </si>
  <si>
    <t>Table 4.  Employment and Compensation of Employees by Industry, 2008</t>
  </si>
  <si>
    <t>Table 3. Supply and Consumption of Commodities, 2008</t>
  </si>
  <si>
    <t>Table 2. Output and Value Added by Industry, 2008</t>
  </si>
  <si>
    <t>Table 1.  Production of Commodities by Industry,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</si>
</sst>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L25" zoomScaleNormal="100" workbookViewId="0">
      <selection activeCell="L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19417</v>
      </c>
      <c r="C5" s="65">
        <v>27088</v>
      </c>
      <c r="D5" s="65">
        <v>99</v>
      </c>
      <c r="E5" s="65">
        <v>8839</v>
      </c>
      <c r="F5" s="65">
        <v>11175</v>
      </c>
      <c r="G5" s="65">
        <v>36404</v>
      </c>
      <c r="H5" s="65">
        <v>31096</v>
      </c>
      <c r="I5" s="65">
        <v>5531</v>
      </c>
      <c r="J5" s="65">
        <v>13046</v>
      </c>
      <c r="K5" s="65">
        <v>10661</v>
      </c>
      <c r="L5" s="65">
        <v>2562</v>
      </c>
      <c r="M5" s="66">
        <v>1846</v>
      </c>
      <c r="N5" s="67">
        <v>1628</v>
      </c>
      <c r="O5" s="67">
        <v>13790</v>
      </c>
      <c r="P5" s="67">
        <v>4677</v>
      </c>
      <c r="Q5" s="67">
        <v>6896</v>
      </c>
      <c r="R5" s="67">
        <v>0</v>
      </c>
      <c r="S5" s="67">
        <v>0</v>
      </c>
      <c r="T5" s="67">
        <v>50650</v>
      </c>
      <c r="U5" s="67">
        <v>27238</v>
      </c>
      <c r="V5" s="99">
        <v>4781</v>
      </c>
      <c r="W5" s="65">
        <v>88962</v>
      </c>
      <c r="X5" s="65">
        <v>21847</v>
      </c>
      <c r="Y5" s="65">
        <v>15157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405</v>
      </c>
      <c r="AF5" s="67">
        <v>93465</v>
      </c>
      <c r="AG5" s="67">
        <v>0</v>
      </c>
      <c r="AH5" s="67">
        <v>634</v>
      </c>
      <c r="AI5" s="67">
        <v>2428</v>
      </c>
      <c r="AJ5" s="67">
        <v>33390</v>
      </c>
      <c r="AK5" s="67">
        <v>533713</v>
      </c>
    </row>
    <row r="6" spans="1:37" x14ac:dyDescent="0.3">
      <c r="A6" s="2" t="s">
        <v>3</v>
      </c>
      <c r="B6" s="14">
        <v>15320</v>
      </c>
      <c r="C6" s="14">
        <v>0</v>
      </c>
      <c r="D6" s="14">
        <v>60</v>
      </c>
      <c r="E6" s="14">
        <v>8068</v>
      </c>
      <c r="F6" s="14">
        <v>6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1144</v>
      </c>
      <c r="AK6" s="16">
        <v>24598</v>
      </c>
    </row>
    <row r="7" spans="1:37" x14ac:dyDescent="0.3">
      <c r="A7" s="3" t="s">
        <v>40</v>
      </c>
      <c r="B7" s="14">
        <v>2054</v>
      </c>
      <c r="C7" s="14">
        <v>0</v>
      </c>
      <c r="D7" s="14">
        <v>8</v>
      </c>
      <c r="E7" s="14">
        <v>1123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159</v>
      </c>
      <c r="AK7" s="16">
        <v>3346</v>
      </c>
    </row>
    <row r="8" spans="1:37" x14ac:dyDescent="0.3">
      <c r="A8" s="3" t="s">
        <v>41</v>
      </c>
      <c r="B8" s="14">
        <v>405</v>
      </c>
      <c r="C8" s="14">
        <v>0</v>
      </c>
      <c r="D8" s="14">
        <v>2</v>
      </c>
      <c r="E8" s="14">
        <v>222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31</v>
      </c>
      <c r="AK8" s="16">
        <v>660</v>
      </c>
    </row>
    <row r="9" spans="1:37" x14ac:dyDescent="0.3">
      <c r="A9" s="3" t="s">
        <v>42</v>
      </c>
      <c r="B9" s="14">
        <v>1643</v>
      </c>
      <c r="C9" s="14">
        <v>0</v>
      </c>
      <c r="D9" s="14">
        <v>7</v>
      </c>
      <c r="E9" s="14">
        <v>899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127</v>
      </c>
      <c r="AK9" s="16">
        <v>2677</v>
      </c>
    </row>
    <row r="10" spans="1:37" x14ac:dyDescent="0.3">
      <c r="A10" s="3" t="s">
        <v>43</v>
      </c>
      <c r="B10" s="14">
        <v>1138</v>
      </c>
      <c r="C10" s="14">
        <v>0</v>
      </c>
      <c r="D10" s="14">
        <v>5</v>
      </c>
      <c r="E10" s="14">
        <v>622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88</v>
      </c>
      <c r="AK10" s="16">
        <v>1854</v>
      </c>
    </row>
    <row r="11" spans="1:37" x14ac:dyDescent="0.3">
      <c r="A11" s="3" t="s">
        <v>44</v>
      </c>
      <c r="B11" s="14">
        <v>7874</v>
      </c>
      <c r="C11" s="14">
        <v>0</v>
      </c>
      <c r="D11" s="14">
        <v>32</v>
      </c>
      <c r="E11" s="14">
        <v>4306</v>
      </c>
      <c r="F11" s="14">
        <v>3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611</v>
      </c>
      <c r="AK11" s="16">
        <v>12826</v>
      </c>
    </row>
    <row r="12" spans="1:37" x14ac:dyDescent="0.3">
      <c r="A12" s="3" t="s">
        <v>45</v>
      </c>
      <c r="B12" s="14">
        <v>2204</v>
      </c>
      <c r="C12" s="14">
        <v>0</v>
      </c>
      <c r="D12" s="14">
        <v>7</v>
      </c>
      <c r="E12" s="14">
        <v>896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127</v>
      </c>
      <c r="AK12" s="16">
        <v>3235</v>
      </c>
    </row>
    <row r="13" spans="1:37" x14ac:dyDescent="0.3">
      <c r="A13" s="2" t="s">
        <v>4</v>
      </c>
      <c r="B13" s="14">
        <v>128</v>
      </c>
      <c r="C13" s="14">
        <v>26598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7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21</v>
      </c>
      <c r="AK13" s="16">
        <v>26754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11158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5584</v>
      </c>
      <c r="AG14" s="16">
        <v>0</v>
      </c>
      <c r="AH14" s="16">
        <v>0</v>
      </c>
      <c r="AI14" s="16">
        <v>0</v>
      </c>
      <c r="AJ14" s="16">
        <v>0</v>
      </c>
      <c r="AK14" s="16">
        <v>16741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1108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181</v>
      </c>
      <c r="AG15" s="16">
        <v>0</v>
      </c>
      <c r="AH15" s="16">
        <v>0</v>
      </c>
      <c r="AI15" s="16">
        <v>0</v>
      </c>
      <c r="AJ15" s="16">
        <v>0</v>
      </c>
      <c r="AK15" s="16">
        <v>1289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1705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278</v>
      </c>
      <c r="AG16" s="16">
        <v>0</v>
      </c>
      <c r="AH16" s="16">
        <v>0</v>
      </c>
      <c r="AI16" s="16">
        <v>0</v>
      </c>
      <c r="AJ16" s="16">
        <v>0</v>
      </c>
      <c r="AK16" s="16">
        <v>1984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388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63</v>
      </c>
      <c r="AG17" s="16">
        <v>0</v>
      </c>
      <c r="AH17" s="16">
        <v>0</v>
      </c>
      <c r="AI17" s="16">
        <v>0</v>
      </c>
      <c r="AJ17" s="16">
        <v>0</v>
      </c>
      <c r="AK17" s="16">
        <v>451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3589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586</v>
      </c>
      <c r="AG18" s="16">
        <v>0</v>
      </c>
      <c r="AH18" s="16">
        <v>0</v>
      </c>
      <c r="AI18" s="16">
        <v>0</v>
      </c>
      <c r="AJ18" s="16">
        <v>0</v>
      </c>
      <c r="AK18" s="16">
        <v>4175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222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36</v>
      </c>
      <c r="AG19" s="16">
        <v>0</v>
      </c>
      <c r="AH19" s="16">
        <v>0</v>
      </c>
      <c r="AI19" s="16">
        <v>0</v>
      </c>
      <c r="AJ19" s="16">
        <v>0</v>
      </c>
      <c r="AK19" s="16">
        <v>258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1774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290</v>
      </c>
      <c r="AG20" s="16">
        <v>0</v>
      </c>
      <c r="AH20" s="16">
        <v>0</v>
      </c>
      <c r="AI20" s="16">
        <v>0</v>
      </c>
      <c r="AJ20" s="16">
        <v>0</v>
      </c>
      <c r="AK20" s="16">
        <v>2063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322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3814</v>
      </c>
      <c r="AG21" s="16">
        <v>0</v>
      </c>
      <c r="AH21" s="16">
        <v>0</v>
      </c>
      <c r="AI21" s="16">
        <v>0</v>
      </c>
      <c r="AJ21" s="16">
        <v>0</v>
      </c>
      <c r="AK21" s="16">
        <v>4136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1774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290</v>
      </c>
      <c r="AG22" s="16">
        <v>0</v>
      </c>
      <c r="AH22" s="16">
        <v>0</v>
      </c>
      <c r="AI22" s="16">
        <v>0</v>
      </c>
      <c r="AJ22" s="16">
        <v>0</v>
      </c>
      <c r="AK22" s="16">
        <v>2063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277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45</v>
      </c>
      <c r="AG23" s="16">
        <v>0</v>
      </c>
      <c r="AH23" s="16">
        <v>0</v>
      </c>
      <c r="AI23" s="16">
        <v>0</v>
      </c>
      <c r="AJ23" s="16">
        <v>0</v>
      </c>
      <c r="AK23" s="16">
        <v>322</v>
      </c>
    </row>
    <row r="24" spans="1:37" x14ac:dyDescent="0.3">
      <c r="A24" s="2" t="s">
        <v>55</v>
      </c>
      <c r="B24" s="14">
        <v>35</v>
      </c>
      <c r="C24" s="14">
        <v>44</v>
      </c>
      <c r="D24" s="14">
        <v>40</v>
      </c>
      <c r="E24" s="14">
        <v>770</v>
      </c>
      <c r="F24" s="14">
        <v>11</v>
      </c>
      <c r="G24" s="14">
        <v>36404</v>
      </c>
      <c r="H24" s="14">
        <v>31096</v>
      </c>
      <c r="I24" s="14">
        <v>5531</v>
      </c>
      <c r="J24" s="14">
        <v>13046</v>
      </c>
      <c r="K24" s="14">
        <v>10661</v>
      </c>
      <c r="L24" s="14">
        <v>2562</v>
      </c>
      <c r="M24" s="15">
        <v>1846</v>
      </c>
      <c r="N24" s="16">
        <v>1628</v>
      </c>
      <c r="O24" s="16">
        <v>12460</v>
      </c>
      <c r="P24" s="16">
        <v>0</v>
      </c>
      <c r="Q24" s="16">
        <v>0</v>
      </c>
      <c r="R24" s="16">
        <v>0</v>
      </c>
      <c r="S24" s="16">
        <v>0</v>
      </c>
      <c r="T24" s="16">
        <v>41197</v>
      </c>
      <c r="U24" s="16">
        <v>117</v>
      </c>
      <c r="V24" s="100">
        <v>2</v>
      </c>
      <c r="W24" s="14">
        <v>69775</v>
      </c>
      <c r="X24" s="14">
        <v>21712</v>
      </c>
      <c r="Y24" s="14">
        <v>15157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405</v>
      </c>
      <c r="AF24" s="16">
        <v>461</v>
      </c>
      <c r="AG24" s="16">
        <v>0</v>
      </c>
      <c r="AH24" s="16">
        <v>634</v>
      </c>
      <c r="AI24" s="16">
        <v>2346</v>
      </c>
      <c r="AJ24" s="16">
        <v>32213</v>
      </c>
      <c r="AK24" s="16">
        <v>300154</v>
      </c>
    </row>
    <row r="25" spans="1:37" x14ac:dyDescent="0.3">
      <c r="A25" s="3" t="s">
        <v>8</v>
      </c>
      <c r="B25" s="14">
        <v>35</v>
      </c>
      <c r="C25" s="14">
        <v>44</v>
      </c>
      <c r="D25" s="14">
        <v>40</v>
      </c>
      <c r="E25" s="14">
        <v>770</v>
      </c>
      <c r="F25" s="14">
        <v>11</v>
      </c>
      <c r="G25" s="14">
        <v>36404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41108</v>
      </c>
      <c r="U25" s="16">
        <v>117</v>
      </c>
      <c r="V25" s="100">
        <v>0</v>
      </c>
      <c r="W25" s="14">
        <v>69775</v>
      </c>
      <c r="X25" s="14">
        <v>21712</v>
      </c>
      <c r="Y25" s="14">
        <v>15157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405</v>
      </c>
      <c r="AF25" s="16">
        <v>0</v>
      </c>
      <c r="AG25" s="16">
        <v>0</v>
      </c>
      <c r="AH25" s="16">
        <v>430</v>
      </c>
      <c r="AI25" s="16">
        <v>0</v>
      </c>
      <c r="AJ25" s="16">
        <v>30451</v>
      </c>
      <c r="AK25" s="16">
        <v>216460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2236</v>
      </c>
      <c r="I26" s="14">
        <v>20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35</v>
      </c>
      <c r="AG26" s="16">
        <v>0</v>
      </c>
      <c r="AH26" s="16">
        <v>0</v>
      </c>
      <c r="AI26" s="16">
        <v>0</v>
      </c>
      <c r="AJ26" s="16">
        <v>0</v>
      </c>
      <c r="AK26" s="16">
        <v>2291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548</v>
      </c>
      <c r="I27" s="14">
        <v>5261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732</v>
      </c>
      <c r="AK27" s="16">
        <v>6541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26982</v>
      </c>
      <c r="I28" s="14">
        <v>240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425</v>
      </c>
      <c r="AG28" s="16">
        <v>0</v>
      </c>
      <c r="AH28" s="16">
        <v>0</v>
      </c>
      <c r="AI28" s="16">
        <v>0</v>
      </c>
      <c r="AJ28" s="16">
        <v>2</v>
      </c>
      <c r="AK28" s="16">
        <v>27649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1330</v>
      </c>
      <c r="I29" s="14">
        <v>10</v>
      </c>
      <c r="J29" s="14">
        <v>12800</v>
      </c>
      <c r="K29" s="14">
        <v>31</v>
      </c>
      <c r="L29" s="14">
        <v>0</v>
      </c>
      <c r="M29" s="15">
        <v>0</v>
      </c>
      <c r="N29" s="16">
        <v>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7</v>
      </c>
      <c r="AJ29" s="16">
        <v>3</v>
      </c>
      <c r="AK29" s="16">
        <v>14182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72</v>
      </c>
      <c r="K30" s="14">
        <v>80</v>
      </c>
      <c r="L30" s="14">
        <v>0</v>
      </c>
      <c r="M30" s="15">
        <v>1790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8</v>
      </c>
      <c r="AK30" s="16">
        <v>1954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62</v>
      </c>
      <c r="K31" s="14">
        <v>10410</v>
      </c>
      <c r="L31" s="14">
        <v>0</v>
      </c>
      <c r="M31" s="15">
        <v>35</v>
      </c>
      <c r="N31" s="16">
        <v>8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8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10524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93</v>
      </c>
      <c r="K32" s="14">
        <v>108</v>
      </c>
      <c r="L32" s="14">
        <v>0</v>
      </c>
      <c r="M32" s="15">
        <v>17</v>
      </c>
      <c r="N32" s="16">
        <v>1355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1574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2562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82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205</v>
      </c>
      <c r="AI33" s="16">
        <v>0</v>
      </c>
      <c r="AJ33" s="16">
        <v>988</v>
      </c>
      <c r="AK33" s="16">
        <v>3836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11</v>
      </c>
      <c r="L34" s="14">
        <v>0</v>
      </c>
      <c r="M34" s="15">
        <v>0</v>
      </c>
      <c r="N34" s="16">
        <v>0</v>
      </c>
      <c r="O34" s="16">
        <v>12460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2340</v>
      </c>
      <c r="AJ34" s="16">
        <v>28</v>
      </c>
      <c r="AK34" s="16">
        <v>14842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18</v>
      </c>
      <c r="K35" s="14">
        <v>21</v>
      </c>
      <c r="L35" s="14">
        <v>0</v>
      </c>
      <c r="M35" s="15">
        <v>3</v>
      </c>
      <c r="N35" s="16">
        <v>261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303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4677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82</v>
      </c>
      <c r="AJ36" s="16">
        <v>0</v>
      </c>
      <c r="AK36" s="16">
        <v>4758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6896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87420</v>
      </c>
      <c r="AG37" s="16">
        <v>0</v>
      </c>
      <c r="AH37" s="16">
        <v>0</v>
      </c>
      <c r="AI37" s="16">
        <v>0</v>
      </c>
      <c r="AJ37" s="16">
        <v>0</v>
      </c>
      <c r="AK37" s="16">
        <v>94316</v>
      </c>
    </row>
    <row r="38" spans="1:37" x14ac:dyDescent="0.3">
      <c r="A38" s="2" t="s">
        <v>60</v>
      </c>
      <c r="B38" s="14">
        <v>3934</v>
      </c>
      <c r="C38" s="14">
        <v>446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1322</v>
      </c>
      <c r="P38" s="16">
        <v>0</v>
      </c>
      <c r="Q38" s="16">
        <v>0</v>
      </c>
      <c r="R38" s="16">
        <v>0</v>
      </c>
      <c r="S38" s="16">
        <v>0</v>
      </c>
      <c r="T38" s="16">
        <v>9453</v>
      </c>
      <c r="U38" s="16">
        <v>27121</v>
      </c>
      <c r="V38" s="100">
        <v>4779</v>
      </c>
      <c r="W38" s="14">
        <v>19187</v>
      </c>
      <c r="X38" s="14">
        <v>136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12</v>
      </c>
      <c r="AK38" s="16">
        <v>66390</v>
      </c>
    </row>
    <row r="39" spans="1:37" s="62" customFormat="1" ht="24.75" customHeight="1" x14ac:dyDescent="0.3">
      <c r="A39" s="11" t="s">
        <v>61</v>
      </c>
      <c r="B39" s="63">
        <v>284</v>
      </c>
      <c r="C39" s="63">
        <v>3493</v>
      </c>
      <c r="D39" s="63">
        <v>3744</v>
      </c>
      <c r="E39" s="63">
        <v>10484</v>
      </c>
      <c r="F39" s="63">
        <v>178</v>
      </c>
      <c r="G39" s="63">
        <v>20</v>
      </c>
      <c r="H39" s="63">
        <v>35</v>
      </c>
      <c r="I39" s="63">
        <v>0</v>
      </c>
      <c r="J39" s="63">
        <v>267</v>
      </c>
      <c r="K39" s="63">
        <v>248</v>
      </c>
      <c r="L39" s="63">
        <v>445</v>
      </c>
      <c r="M39" s="60">
        <v>1</v>
      </c>
      <c r="N39" s="64">
        <v>2</v>
      </c>
      <c r="O39" s="64">
        <v>4</v>
      </c>
      <c r="P39" s="64">
        <v>63</v>
      </c>
      <c r="Q39" s="64">
        <v>975</v>
      </c>
      <c r="R39" s="64">
        <v>11444</v>
      </c>
      <c r="S39" s="64">
        <v>1512</v>
      </c>
      <c r="T39" s="64">
        <v>79792</v>
      </c>
      <c r="U39" s="64">
        <v>82846</v>
      </c>
      <c r="V39" s="101">
        <v>15186</v>
      </c>
      <c r="W39" s="63">
        <v>97895</v>
      </c>
      <c r="X39" s="63">
        <v>20046</v>
      </c>
      <c r="Y39" s="63">
        <v>12050</v>
      </c>
      <c r="Z39" s="63">
        <v>13267</v>
      </c>
      <c r="AA39" s="63">
        <v>1730</v>
      </c>
      <c r="AB39" s="63">
        <v>8335</v>
      </c>
      <c r="AC39" s="60">
        <v>5869</v>
      </c>
      <c r="AD39" s="64">
        <v>907</v>
      </c>
      <c r="AE39" s="64">
        <v>1374</v>
      </c>
      <c r="AF39" s="64">
        <v>24680</v>
      </c>
      <c r="AG39" s="64">
        <v>22564</v>
      </c>
      <c r="AH39" s="64">
        <v>181981</v>
      </c>
      <c r="AI39" s="64">
        <v>193492</v>
      </c>
      <c r="AJ39" s="64">
        <v>19750</v>
      </c>
      <c r="AK39" s="64">
        <v>814961</v>
      </c>
    </row>
    <row r="40" spans="1:37" x14ac:dyDescent="0.3">
      <c r="A40" s="2" t="s">
        <v>62</v>
      </c>
      <c r="B40" s="14">
        <v>145</v>
      </c>
      <c r="C40" s="14">
        <v>3475</v>
      </c>
      <c r="D40" s="14">
        <v>3742</v>
      </c>
      <c r="E40" s="14">
        <v>10399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11265</v>
      </c>
      <c r="S40" s="16">
        <v>1488</v>
      </c>
      <c r="T40" s="16">
        <v>0</v>
      </c>
      <c r="U40" s="16">
        <v>98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802</v>
      </c>
      <c r="AE40" s="16">
        <v>962</v>
      </c>
      <c r="AF40" s="16">
        <v>17511</v>
      </c>
      <c r="AG40" s="16">
        <v>0</v>
      </c>
      <c r="AH40" s="16">
        <v>26</v>
      </c>
      <c r="AI40" s="16">
        <v>925</v>
      </c>
      <c r="AJ40" s="16">
        <v>120</v>
      </c>
      <c r="AK40" s="16">
        <v>50958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11265</v>
      </c>
      <c r="S41" s="16">
        <v>0</v>
      </c>
      <c r="T41" s="16">
        <v>0</v>
      </c>
      <c r="U41" s="16">
        <v>98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26</v>
      </c>
      <c r="AI41" s="16">
        <v>925</v>
      </c>
      <c r="AJ41" s="16">
        <v>40</v>
      </c>
      <c r="AK41" s="16">
        <v>12354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3580</v>
      </c>
      <c r="E42" s="14">
        <v>15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3595</v>
      </c>
    </row>
    <row r="43" spans="1:37" ht="21.6" x14ac:dyDescent="0.3">
      <c r="A43" s="3" t="s">
        <v>64</v>
      </c>
      <c r="B43" s="14">
        <v>145</v>
      </c>
      <c r="C43" s="14">
        <v>3475</v>
      </c>
      <c r="D43" s="14">
        <v>162</v>
      </c>
      <c r="E43" s="14">
        <v>10384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351</v>
      </c>
      <c r="AG43" s="16">
        <v>0</v>
      </c>
      <c r="AH43" s="16">
        <v>0</v>
      </c>
      <c r="AI43" s="16">
        <v>0</v>
      </c>
      <c r="AJ43" s="16">
        <v>80</v>
      </c>
      <c r="AK43" s="16">
        <v>14598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802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802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962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962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17159</v>
      </c>
      <c r="AG46" s="16">
        <v>0</v>
      </c>
      <c r="AH46" s="16">
        <v>0</v>
      </c>
      <c r="AI46" s="16">
        <v>0</v>
      </c>
      <c r="AJ46" s="16">
        <v>0</v>
      </c>
      <c r="AK46" s="16">
        <v>17159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1488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1488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16579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134</v>
      </c>
      <c r="AG48" s="16">
        <v>0</v>
      </c>
      <c r="AH48" s="16">
        <v>0</v>
      </c>
      <c r="AI48" s="16">
        <v>0</v>
      </c>
      <c r="AJ48" s="16">
        <v>0</v>
      </c>
      <c r="AK48" s="16">
        <v>16714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1964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1964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1009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1009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620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91</v>
      </c>
      <c r="AG51" s="16">
        <v>0</v>
      </c>
      <c r="AH51" s="16">
        <v>0</v>
      </c>
      <c r="AI51" s="16">
        <v>0</v>
      </c>
      <c r="AJ51" s="16">
        <v>0</v>
      </c>
      <c r="AK51" s="16">
        <v>711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7972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5</v>
      </c>
      <c r="AG52" s="16">
        <v>0</v>
      </c>
      <c r="AH52" s="16">
        <v>0</v>
      </c>
      <c r="AI52" s="16">
        <v>0</v>
      </c>
      <c r="AJ52" s="16">
        <v>0</v>
      </c>
      <c r="AK52" s="16">
        <v>7977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2212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2212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237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54609</v>
      </c>
      <c r="U54" s="16">
        <v>0</v>
      </c>
      <c r="V54" s="100">
        <v>0</v>
      </c>
      <c r="W54" s="14">
        <v>0</v>
      </c>
      <c r="X54" s="14">
        <v>775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232</v>
      </c>
      <c r="AG54" s="16">
        <v>0</v>
      </c>
      <c r="AH54" s="16">
        <v>0</v>
      </c>
      <c r="AI54" s="16">
        <v>0</v>
      </c>
      <c r="AJ54" s="16">
        <v>744</v>
      </c>
      <c r="AK54" s="16">
        <v>56596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6517</v>
      </c>
      <c r="U55" s="16">
        <v>0</v>
      </c>
      <c r="V55" s="100">
        <v>0</v>
      </c>
      <c r="W55" s="14">
        <v>0</v>
      </c>
      <c r="X55" s="14">
        <v>775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232</v>
      </c>
      <c r="AG55" s="16">
        <v>0</v>
      </c>
      <c r="AH55" s="16">
        <v>0</v>
      </c>
      <c r="AI55" s="16">
        <v>0</v>
      </c>
      <c r="AJ55" s="16">
        <v>172</v>
      </c>
      <c r="AK55" s="16">
        <v>7695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22231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22231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237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25861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572</v>
      </c>
      <c r="AK57" s="16">
        <v>26670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6143</v>
      </c>
      <c r="U58" s="16">
        <v>82547</v>
      </c>
      <c r="V58" s="100">
        <v>15179</v>
      </c>
      <c r="W58" s="14">
        <v>97665</v>
      </c>
      <c r="X58" s="14">
        <v>18989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5106</v>
      </c>
      <c r="AG58" s="16">
        <v>0</v>
      </c>
      <c r="AH58" s="16">
        <v>0</v>
      </c>
      <c r="AI58" s="16">
        <v>0</v>
      </c>
      <c r="AJ58" s="16">
        <v>2750</v>
      </c>
      <c r="AK58" s="16">
        <v>228379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97265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730</v>
      </c>
      <c r="AK59" s="16">
        <v>97995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391</v>
      </c>
      <c r="V60" s="100">
        <v>15100</v>
      </c>
      <c r="W60" s="14">
        <v>21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42</v>
      </c>
      <c r="AK60" s="16">
        <v>15555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13866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101</v>
      </c>
      <c r="AK61" s="16">
        <v>13968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68290</v>
      </c>
      <c r="V62" s="100">
        <v>79</v>
      </c>
      <c r="W62" s="14">
        <v>379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68748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6143</v>
      </c>
      <c r="U63" s="16">
        <v>0</v>
      </c>
      <c r="V63" s="100">
        <v>0</v>
      </c>
      <c r="W63" s="14">
        <v>0</v>
      </c>
      <c r="X63" s="14">
        <v>18989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5105</v>
      </c>
      <c r="AG63" s="16">
        <v>0</v>
      </c>
      <c r="AH63" s="16">
        <v>0</v>
      </c>
      <c r="AI63" s="16">
        <v>0</v>
      </c>
      <c r="AJ63" s="16">
        <v>1876</v>
      </c>
      <c r="AK63" s="16">
        <v>32114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232</v>
      </c>
      <c r="L64" s="14">
        <v>0</v>
      </c>
      <c r="M64" s="15">
        <v>1</v>
      </c>
      <c r="N64" s="16">
        <v>1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205</v>
      </c>
      <c r="U64" s="16">
        <v>0</v>
      </c>
      <c r="V64" s="100">
        <v>0</v>
      </c>
      <c r="W64" s="14">
        <v>0</v>
      </c>
      <c r="X64" s="14">
        <v>0</v>
      </c>
      <c r="Y64" s="14">
        <v>11922</v>
      </c>
      <c r="Z64" s="14">
        <v>13100</v>
      </c>
      <c r="AA64" s="14">
        <v>1705</v>
      </c>
      <c r="AB64" s="14">
        <v>7782</v>
      </c>
      <c r="AC64" s="15">
        <v>5555</v>
      </c>
      <c r="AD64" s="16">
        <v>0</v>
      </c>
      <c r="AE64" s="16">
        <v>0</v>
      </c>
      <c r="AF64" s="16">
        <v>698</v>
      </c>
      <c r="AG64" s="16">
        <v>0</v>
      </c>
      <c r="AH64" s="16">
        <v>1738</v>
      </c>
      <c r="AI64" s="16">
        <v>2207</v>
      </c>
      <c r="AJ64" s="16">
        <v>3126</v>
      </c>
      <c r="AK64" s="16">
        <v>48272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13100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129</v>
      </c>
      <c r="AG65" s="16">
        <v>0</v>
      </c>
      <c r="AH65" s="16">
        <v>1738</v>
      </c>
      <c r="AI65" s="16">
        <v>2207</v>
      </c>
      <c r="AJ65" s="16">
        <v>18</v>
      </c>
      <c r="AK65" s="16">
        <v>17192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232</v>
      </c>
      <c r="L66" s="14">
        <v>0</v>
      </c>
      <c r="M66" s="15">
        <v>1</v>
      </c>
      <c r="N66" s="16">
        <v>1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205</v>
      </c>
      <c r="U66" s="16">
        <v>0</v>
      </c>
      <c r="V66" s="100">
        <v>0</v>
      </c>
      <c r="W66" s="14">
        <v>0</v>
      </c>
      <c r="X66" s="14">
        <v>0</v>
      </c>
      <c r="Y66" s="14">
        <v>11894</v>
      </c>
      <c r="Z66" s="14">
        <v>0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263</v>
      </c>
      <c r="AG66" s="16">
        <v>0</v>
      </c>
      <c r="AH66" s="16">
        <v>0</v>
      </c>
      <c r="AI66" s="16">
        <v>0</v>
      </c>
      <c r="AJ66" s="16">
        <v>737</v>
      </c>
      <c r="AK66" s="16">
        <v>13334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1705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1706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7759</v>
      </c>
      <c r="AC68" s="15">
        <v>234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574</v>
      </c>
      <c r="AK68" s="16">
        <v>8567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624</v>
      </c>
      <c r="AK69" s="16">
        <v>624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28</v>
      </c>
      <c r="Z70" s="14">
        <v>0</v>
      </c>
      <c r="AA70" s="14">
        <v>0</v>
      </c>
      <c r="AB70" s="14">
        <v>22</v>
      </c>
      <c r="AC70" s="15">
        <v>5321</v>
      </c>
      <c r="AD70" s="16">
        <v>0</v>
      </c>
      <c r="AE70" s="16">
        <v>0</v>
      </c>
      <c r="AF70" s="16">
        <v>306</v>
      </c>
      <c r="AG70" s="16">
        <v>0</v>
      </c>
      <c r="AH70" s="16">
        <v>0</v>
      </c>
      <c r="AI70" s="16">
        <v>0</v>
      </c>
      <c r="AJ70" s="16">
        <v>1172</v>
      </c>
      <c r="AK70" s="16">
        <v>6849</v>
      </c>
    </row>
    <row r="71" spans="1:37" x14ac:dyDescent="0.3">
      <c r="A71" s="7" t="s">
        <v>34</v>
      </c>
      <c r="B71" s="14">
        <v>85</v>
      </c>
      <c r="C71" s="14">
        <v>12</v>
      </c>
      <c r="D71" s="14">
        <v>1</v>
      </c>
      <c r="E71" s="14">
        <v>41</v>
      </c>
      <c r="F71" s="14">
        <v>25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22</v>
      </c>
      <c r="Q71" s="16">
        <v>81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1000</v>
      </c>
      <c r="AG71" s="16">
        <v>22564</v>
      </c>
      <c r="AH71" s="16">
        <v>0</v>
      </c>
      <c r="AI71" s="16">
        <v>0</v>
      </c>
      <c r="AJ71" s="16">
        <v>186</v>
      </c>
      <c r="AK71" s="16">
        <v>24016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76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2005</v>
      </c>
      <c r="U72" s="16">
        <v>12</v>
      </c>
      <c r="V72" s="100">
        <v>0</v>
      </c>
      <c r="W72" s="14">
        <v>2</v>
      </c>
      <c r="X72" s="14">
        <v>246</v>
      </c>
      <c r="Y72" s="14">
        <v>128</v>
      </c>
      <c r="Z72" s="14">
        <v>167</v>
      </c>
      <c r="AA72" s="14">
        <v>25</v>
      </c>
      <c r="AB72" s="14">
        <v>553</v>
      </c>
      <c r="AC72" s="15">
        <v>314</v>
      </c>
      <c r="AD72" s="16">
        <v>0</v>
      </c>
      <c r="AE72" s="16">
        <v>0</v>
      </c>
      <c r="AF72" s="16">
        <v>0</v>
      </c>
      <c r="AG72" s="16">
        <v>0</v>
      </c>
      <c r="AH72" s="16">
        <v>180199</v>
      </c>
      <c r="AI72" s="16">
        <v>0</v>
      </c>
      <c r="AJ72" s="16">
        <v>6605</v>
      </c>
      <c r="AK72" s="16">
        <v>190331</v>
      </c>
    </row>
    <row r="73" spans="1:37" x14ac:dyDescent="0.3">
      <c r="A73" s="8" t="s">
        <v>84</v>
      </c>
      <c r="B73" s="14">
        <v>54</v>
      </c>
      <c r="C73" s="14">
        <v>6</v>
      </c>
      <c r="D73" s="14">
        <v>1</v>
      </c>
      <c r="E73" s="14">
        <v>44</v>
      </c>
      <c r="F73" s="14">
        <v>153</v>
      </c>
      <c r="G73" s="14">
        <v>20</v>
      </c>
      <c r="H73" s="14">
        <v>35</v>
      </c>
      <c r="I73" s="14">
        <v>0</v>
      </c>
      <c r="J73" s="14">
        <v>266</v>
      </c>
      <c r="K73" s="14">
        <v>17</v>
      </c>
      <c r="L73" s="14">
        <v>132</v>
      </c>
      <c r="M73" s="15">
        <v>0</v>
      </c>
      <c r="N73" s="16">
        <v>1</v>
      </c>
      <c r="O73" s="16">
        <v>4</v>
      </c>
      <c r="P73" s="16">
        <v>41</v>
      </c>
      <c r="Q73" s="16">
        <v>894</v>
      </c>
      <c r="R73" s="16">
        <v>179</v>
      </c>
      <c r="S73" s="16">
        <v>24</v>
      </c>
      <c r="T73" s="16">
        <v>251</v>
      </c>
      <c r="U73" s="16">
        <v>189</v>
      </c>
      <c r="V73" s="100">
        <v>7</v>
      </c>
      <c r="W73" s="14">
        <v>228</v>
      </c>
      <c r="X73" s="14">
        <v>36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104</v>
      </c>
      <c r="AE73" s="16">
        <v>412</v>
      </c>
      <c r="AF73" s="16">
        <v>0</v>
      </c>
      <c r="AG73" s="16">
        <v>0</v>
      </c>
      <c r="AH73" s="16">
        <v>18</v>
      </c>
      <c r="AI73" s="16">
        <v>190360</v>
      </c>
      <c r="AJ73" s="16">
        <v>6219</v>
      </c>
      <c r="AK73" s="16">
        <v>199697</v>
      </c>
    </row>
    <row r="74" spans="1:37" s="62" customFormat="1" x14ac:dyDescent="0.3">
      <c r="A74" s="12" t="s">
        <v>85</v>
      </c>
      <c r="B74" s="63">
        <v>745</v>
      </c>
      <c r="C74" s="63">
        <v>2058</v>
      </c>
      <c r="D74" s="63">
        <v>3621</v>
      </c>
      <c r="E74" s="63">
        <v>3943</v>
      </c>
      <c r="F74" s="63">
        <v>914</v>
      </c>
      <c r="G74" s="63">
        <v>74864</v>
      </c>
      <c r="H74" s="63">
        <v>10824</v>
      </c>
      <c r="I74" s="63">
        <v>476</v>
      </c>
      <c r="J74" s="63">
        <v>1054</v>
      </c>
      <c r="K74" s="63">
        <v>452</v>
      </c>
      <c r="L74" s="63">
        <v>126129</v>
      </c>
      <c r="M74" s="60">
        <v>19</v>
      </c>
      <c r="N74" s="64">
        <v>17</v>
      </c>
      <c r="O74" s="64">
        <v>1479</v>
      </c>
      <c r="P74" s="64">
        <v>6037</v>
      </c>
      <c r="Q74" s="64">
        <v>191992</v>
      </c>
      <c r="R74" s="64">
        <v>20856</v>
      </c>
      <c r="S74" s="64">
        <v>38218</v>
      </c>
      <c r="T74" s="64">
        <v>164475</v>
      </c>
      <c r="U74" s="64">
        <v>993</v>
      </c>
      <c r="V74" s="101">
        <v>40</v>
      </c>
      <c r="W74" s="63">
        <v>266761</v>
      </c>
      <c r="X74" s="63">
        <v>4759</v>
      </c>
      <c r="Y74" s="63">
        <v>127846</v>
      </c>
      <c r="Z74" s="63">
        <v>890</v>
      </c>
      <c r="AA74" s="63">
        <v>191</v>
      </c>
      <c r="AB74" s="63">
        <v>49913</v>
      </c>
      <c r="AC74" s="60">
        <v>44181</v>
      </c>
      <c r="AD74" s="64">
        <v>26166</v>
      </c>
      <c r="AE74" s="64">
        <v>58447</v>
      </c>
      <c r="AF74" s="64">
        <v>1270846</v>
      </c>
      <c r="AG74" s="64">
        <v>90043</v>
      </c>
      <c r="AH74" s="64">
        <v>1894688</v>
      </c>
      <c r="AI74" s="64">
        <v>1081357</v>
      </c>
      <c r="AJ74" s="64">
        <v>20179429</v>
      </c>
      <c r="AK74" s="64">
        <v>25744727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116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424</v>
      </c>
      <c r="U75" s="16">
        <v>3</v>
      </c>
      <c r="V75" s="100">
        <v>0</v>
      </c>
      <c r="W75" s="14">
        <v>856</v>
      </c>
      <c r="X75" s="14">
        <v>376</v>
      </c>
      <c r="Y75" s="14">
        <v>669</v>
      </c>
      <c r="Z75" s="14">
        <v>50</v>
      </c>
      <c r="AA75" s="14">
        <v>7</v>
      </c>
      <c r="AB75" s="14">
        <v>424</v>
      </c>
      <c r="AC75" s="15">
        <v>287</v>
      </c>
      <c r="AD75" s="16">
        <v>0</v>
      </c>
      <c r="AE75" s="16">
        <v>0</v>
      </c>
      <c r="AF75" s="16">
        <v>0</v>
      </c>
      <c r="AG75" s="16">
        <v>0</v>
      </c>
      <c r="AH75" s="16">
        <v>1295171</v>
      </c>
      <c r="AI75" s="16">
        <v>0</v>
      </c>
      <c r="AJ75" s="16">
        <v>70046</v>
      </c>
      <c r="AK75" s="16">
        <v>1368430</v>
      </c>
    </row>
    <row r="76" spans="1:37" x14ac:dyDescent="0.3">
      <c r="A76" s="7" t="s">
        <v>87</v>
      </c>
      <c r="B76" s="14">
        <v>113</v>
      </c>
      <c r="C76" s="14">
        <v>12</v>
      </c>
      <c r="D76" s="14">
        <v>1</v>
      </c>
      <c r="E76" s="14">
        <v>93</v>
      </c>
      <c r="F76" s="14">
        <v>322</v>
      </c>
      <c r="G76" s="14">
        <v>72</v>
      </c>
      <c r="H76" s="14">
        <v>-19</v>
      </c>
      <c r="I76" s="14">
        <v>2</v>
      </c>
      <c r="J76" s="14">
        <v>987</v>
      </c>
      <c r="K76" s="14">
        <v>25</v>
      </c>
      <c r="L76" s="14">
        <v>202</v>
      </c>
      <c r="M76" s="15">
        <v>4</v>
      </c>
      <c r="N76" s="16">
        <v>5</v>
      </c>
      <c r="O76" s="16">
        <v>21</v>
      </c>
      <c r="P76" s="16">
        <v>43</v>
      </c>
      <c r="Q76" s="16">
        <v>-211</v>
      </c>
      <c r="R76" s="16">
        <v>1537</v>
      </c>
      <c r="S76" s="16">
        <v>-11</v>
      </c>
      <c r="T76" s="16">
        <v>-93</v>
      </c>
      <c r="U76" s="16">
        <v>289</v>
      </c>
      <c r="V76" s="100">
        <v>10</v>
      </c>
      <c r="W76" s="14">
        <v>350</v>
      </c>
      <c r="X76" s="14">
        <v>32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-57</v>
      </c>
      <c r="AE76" s="16">
        <v>-225</v>
      </c>
      <c r="AF76" s="16">
        <v>0</v>
      </c>
      <c r="AG76" s="16">
        <v>0</v>
      </c>
      <c r="AH76" s="16">
        <v>24</v>
      </c>
      <c r="AI76" s="16">
        <v>934969</v>
      </c>
      <c r="AJ76" s="16">
        <v>27390</v>
      </c>
      <c r="AK76" s="16">
        <v>965888</v>
      </c>
    </row>
    <row r="77" spans="1:37" x14ac:dyDescent="0.3">
      <c r="A77" s="7" t="s">
        <v>88</v>
      </c>
      <c r="B77" s="14">
        <v>632</v>
      </c>
      <c r="C77" s="14">
        <v>2046</v>
      </c>
      <c r="D77" s="14">
        <v>3619</v>
      </c>
      <c r="E77" s="14">
        <v>3851</v>
      </c>
      <c r="F77" s="14">
        <v>593</v>
      </c>
      <c r="G77" s="14">
        <v>74793</v>
      </c>
      <c r="H77" s="14">
        <v>10844</v>
      </c>
      <c r="I77" s="14">
        <v>474</v>
      </c>
      <c r="J77" s="14">
        <v>66</v>
      </c>
      <c r="K77" s="14">
        <v>427</v>
      </c>
      <c r="L77" s="14">
        <v>125811</v>
      </c>
      <c r="M77" s="15">
        <v>16</v>
      </c>
      <c r="N77" s="16">
        <v>12</v>
      </c>
      <c r="O77" s="16">
        <v>1458</v>
      </c>
      <c r="P77" s="16">
        <v>5994</v>
      </c>
      <c r="Q77" s="16">
        <v>192203</v>
      </c>
      <c r="R77" s="16">
        <v>19318</v>
      </c>
      <c r="S77" s="16">
        <v>38229</v>
      </c>
      <c r="T77" s="16">
        <v>164144</v>
      </c>
      <c r="U77" s="16">
        <v>700</v>
      </c>
      <c r="V77" s="100">
        <v>30</v>
      </c>
      <c r="W77" s="14">
        <v>265555</v>
      </c>
      <c r="X77" s="14">
        <v>4352</v>
      </c>
      <c r="Y77" s="14">
        <v>127177</v>
      </c>
      <c r="Z77" s="14">
        <v>841</v>
      </c>
      <c r="AA77" s="14">
        <v>184</v>
      </c>
      <c r="AB77" s="14">
        <v>49489</v>
      </c>
      <c r="AC77" s="15">
        <v>43894</v>
      </c>
      <c r="AD77" s="16">
        <v>26223</v>
      </c>
      <c r="AE77" s="16">
        <v>58672</v>
      </c>
      <c r="AF77" s="16">
        <v>1270846</v>
      </c>
      <c r="AG77" s="16">
        <v>90043</v>
      </c>
      <c r="AH77" s="16">
        <v>599493</v>
      </c>
      <c r="AI77" s="16">
        <v>146388</v>
      </c>
      <c r="AJ77" s="16">
        <v>20081992</v>
      </c>
      <c r="AK77" s="16">
        <v>23410409</v>
      </c>
    </row>
    <row r="78" spans="1:37" x14ac:dyDescent="0.3">
      <c r="A78" s="13" t="s">
        <v>89</v>
      </c>
      <c r="B78" s="63">
        <v>20445</v>
      </c>
      <c r="C78" s="63">
        <v>32640</v>
      </c>
      <c r="D78" s="63">
        <v>7463</v>
      </c>
      <c r="E78" s="63">
        <v>23266</v>
      </c>
      <c r="F78" s="63">
        <v>12266</v>
      </c>
      <c r="G78" s="63">
        <v>111288</v>
      </c>
      <c r="H78" s="63">
        <v>41956</v>
      </c>
      <c r="I78" s="63">
        <v>6007</v>
      </c>
      <c r="J78" s="63">
        <v>14346</v>
      </c>
      <c r="K78" s="63">
        <v>11337</v>
      </c>
      <c r="L78" s="63">
        <v>129135</v>
      </c>
      <c r="M78" s="60">
        <v>1862</v>
      </c>
      <c r="N78" s="64">
        <v>1334</v>
      </c>
      <c r="O78" s="64">
        <v>15273</v>
      </c>
      <c r="P78" s="64">
        <v>10777</v>
      </c>
      <c r="Q78" s="64">
        <v>199863</v>
      </c>
      <c r="R78" s="64">
        <v>32300</v>
      </c>
      <c r="S78" s="64">
        <v>39730</v>
      </c>
      <c r="T78" s="64">
        <v>294918</v>
      </c>
      <c r="U78" s="64">
        <v>111077</v>
      </c>
      <c r="V78" s="101">
        <v>20007</v>
      </c>
      <c r="W78" s="63">
        <v>453618</v>
      </c>
      <c r="X78" s="63">
        <v>46652</v>
      </c>
      <c r="Y78" s="63">
        <v>99163</v>
      </c>
      <c r="Z78" s="63">
        <v>14113</v>
      </c>
      <c r="AA78" s="63">
        <v>1899</v>
      </c>
      <c r="AB78" s="63">
        <v>58104</v>
      </c>
      <c r="AC78" s="60">
        <v>50042</v>
      </c>
      <c r="AD78" s="64">
        <v>27073</v>
      </c>
      <c r="AE78" s="64">
        <v>60226</v>
      </c>
      <c r="AF78" s="64">
        <v>1388990</v>
      </c>
      <c r="AG78" s="64">
        <v>112608</v>
      </c>
      <c r="AH78" s="64">
        <v>2077304</v>
      </c>
      <c r="AI78" s="64">
        <v>1277278</v>
      </c>
      <c r="AJ78" s="64">
        <v>20220578</v>
      </c>
      <c r="AK78" s="64">
        <v>27024937</v>
      </c>
    </row>
    <row r="79" spans="1:37" s="62" customFormat="1" x14ac:dyDescent="0.3">
      <c r="A79" s="13" t="s">
        <v>90</v>
      </c>
      <c r="B79" s="63">
        <v>8864</v>
      </c>
      <c r="C79" s="63">
        <v>6190</v>
      </c>
      <c r="D79" s="63">
        <v>2121</v>
      </c>
      <c r="E79" s="63">
        <v>13353</v>
      </c>
      <c r="F79" s="63">
        <v>6731</v>
      </c>
      <c r="G79" s="63">
        <v>31051</v>
      </c>
      <c r="H79" s="63">
        <v>16853</v>
      </c>
      <c r="I79" s="63">
        <v>3188</v>
      </c>
      <c r="J79" s="63">
        <v>4012</v>
      </c>
      <c r="K79" s="63">
        <v>3101</v>
      </c>
      <c r="L79" s="63">
        <v>45284</v>
      </c>
      <c r="M79" s="60">
        <v>386</v>
      </c>
      <c r="N79" s="64">
        <v>212</v>
      </c>
      <c r="O79" s="64">
        <v>5850</v>
      </c>
      <c r="P79" s="64">
        <v>5992</v>
      </c>
      <c r="Q79" s="64">
        <v>60575</v>
      </c>
      <c r="R79" s="64">
        <v>15363</v>
      </c>
      <c r="S79" s="64">
        <v>19961</v>
      </c>
      <c r="T79" s="64">
        <v>121854</v>
      </c>
      <c r="U79" s="64">
        <v>46012</v>
      </c>
      <c r="V79" s="101">
        <v>5278</v>
      </c>
      <c r="W79" s="63">
        <v>171851</v>
      </c>
      <c r="X79" s="63">
        <v>9214</v>
      </c>
      <c r="Y79" s="63">
        <v>53960</v>
      </c>
      <c r="Z79" s="63">
        <v>7644</v>
      </c>
      <c r="AA79" s="63">
        <v>1195</v>
      </c>
      <c r="AB79" s="63">
        <v>37071</v>
      </c>
      <c r="AC79" s="60">
        <v>27891</v>
      </c>
      <c r="AD79" s="64">
        <v>1517</v>
      </c>
      <c r="AE79" s="64">
        <v>11340</v>
      </c>
      <c r="AF79" s="64">
        <v>370209</v>
      </c>
      <c r="AG79" s="64">
        <v>55062</v>
      </c>
      <c r="AH79" s="64">
        <v>856267</v>
      </c>
      <c r="AI79" s="64">
        <v>425924</v>
      </c>
      <c r="AJ79" s="64">
        <v>9803699</v>
      </c>
      <c r="AK79" s="64">
        <v>12255075</v>
      </c>
    </row>
    <row r="80" spans="1:37" s="62" customFormat="1" x14ac:dyDescent="0.3">
      <c r="A80" s="13" t="s">
        <v>91</v>
      </c>
      <c r="B80" s="63">
        <v>11581</v>
      </c>
      <c r="C80" s="63">
        <v>26450</v>
      </c>
      <c r="D80" s="63">
        <v>5343</v>
      </c>
      <c r="E80" s="63">
        <v>9913</v>
      </c>
      <c r="F80" s="63">
        <v>5535</v>
      </c>
      <c r="G80" s="63">
        <v>80236</v>
      </c>
      <c r="H80" s="63">
        <v>25103</v>
      </c>
      <c r="I80" s="63">
        <v>2820</v>
      </c>
      <c r="J80" s="63">
        <v>10333</v>
      </c>
      <c r="K80" s="63">
        <v>8236</v>
      </c>
      <c r="L80" s="63">
        <v>83851</v>
      </c>
      <c r="M80" s="60">
        <v>1476</v>
      </c>
      <c r="N80" s="64">
        <v>1123</v>
      </c>
      <c r="O80" s="64">
        <v>9423</v>
      </c>
      <c r="P80" s="64">
        <v>4785</v>
      </c>
      <c r="Q80" s="64">
        <v>139288</v>
      </c>
      <c r="R80" s="64">
        <v>16937</v>
      </c>
      <c r="S80" s="64">
        <v>19770</v>
      </c>
      <c r="T80" s="64">
        <v>173063</v>
      </c>
      <c r="U80" s="64">
        <v>65065</v>
      </c>
      <c r="V80" s="101">
        <v>14729</v>
      </c>
      <c r="W80" s="63">
        <v>281767</v>
      </c>
      <c r="X80" s="63">
        <v>37438</v>
      </c>
      <c r="Y80" s="63">
        <v>45203</v>
      </c>
      <c r="Z80" s="63">
        <v>6469</v>
      </c>
      <c r="AA80" s="63">
        <v>703</v>
      </c>
      <c r="AB80" s="63">
        <v>21033</v>
      </c>
      <c r="AC80" s="60">
        <v>22151</v>
      </c>
      <c r="AD80" s="64">
        <v>25556</v>
      </c>
      <c r="AE80" s="64">
        <v>48886</v>
      </c>
      <c r="AF80" s="64">
        <v>1018781</v>
      </c>
      <c r="AG80" s="64">
        <v>57546</v>
      </c>
      <c r="AH80" s="64">
        <v>1221037</v>
      </c>
      <c r="AI80" s="64">
        <v>851353</v>
      </c>
      <c r="AJ80" s="64">
        <v>10416879</v>
      </c>
      <c r="AK80" s="64">
        <v>14769862</v>
      </c>
    </row>
    <row r="81" spans="1:37" x14ac:dyDescent="0.3">
      <c r="A81" s="7" t="s">
        <v>92</v>
      </c>
      <c r="B81" s="14">
        <v>5357</v>
      </c>
      <c r="C81" s="14">
        <v>9964</v>
      </c>
      <c r="D81" s="14">
        <v>2649</v>
      </c>
      <c r="E81" s="14">
        <v>3814</v>
      </c>
      <c r="F81" s="14">
        <v>3650</v>
      </c>
      <c r="G81" s="14">
        <v>30582</v>
      </c>
      <c r="H81" s="14">
        <v>17533</v>
      </c>
      <c r="I81" s="14">
        <v>2011</v>
      </c>
      <c r="J81" s="14">
        <v>1998</v>
      </c>
      <c r="K81" s="14">
        <v>3334</v>
      </c>
      <c r="L81" s="14">
        <v>72192</v>
      </c>
      <c r="M81" s="15">
        <v>728</v>
      </c>
      <c r="N81" s="16">
        <v>744</v>
      </c>
      <c r="O81" s="16">
        <v>3544</v>
      </c>
      <c r="P81" s="16">
        <v>4272</v>
      </c>
      <c r="Q81" s="16">
        <v>103737</v>
      </c>
      <c r="R81" s="16">
        <v>4303</v>
      </c>
      <c r="S81" s="16">
        <v>12568</v>
      </c>
      <c r="T81" s="16">
        <v>76215</v>
      </c>
      <c r="U81" s="16">
        <v>24660</v>
      </c>
      <c r="V81" s="100">
        <v>2534</v>
      </c>
      <c r="W81" s="14">
        <v>82879</v>
      </c>
      <c r="X81" s="14">
        <v>12723</v>
      </c>
      <c r="Y81" s="14">
        <v>32253</v>
      </c>
      <c r="Z81" s="14">
        <v>3829</v>
      </c>
      <c r="AA81" s="14">
        <v>586</v>
      </c>
      <c r="AB81" s="14">
        <v>15976</v>
      </c>
      <c r="AC81" s="15">
        <v>14258</v>
      </c>
      <c r="AD81" s="16">
        <v>19722</v>
      </c>
      <c r="AE81" s="16">
        <v>46147</v>
      </c>
      <c r="AF81" s="16">
        <v>869729</v>
      </c>
      <c r="AG81" s="16">
        <v>37354</v>
      </c>
      <c r="AH81" s="16">
        <v>629529</v>
      </c>
      <c r="AI81" s="16">
        <v>500928</v>
      </c>
      <c r="AJ81" s="16">
        <v>5416383</v>
      </c>
      <c r="AK81" s="16">
        <v>8068682</v>
      </c>
    </row>
    <row r="82" spans="1:37" x14ac:dyDescent="0.3">
      <c r="A82" s="7" t="s">
        <v>93</v>
      </c>
      <c r="B82" s="14">
        <v>926</v>
      </c>
      <c r="C82" s="14">
        <v>2177</v>
      </c>
      <c r="D82" s="14">
        <v>536</v>
      </c>
      <c r="E82" s="14">
        <v>1184</v>
      </c>
      <c r="F82" s="14">
        <v>348</v>
      </c>
      <c r="G82" s="14">
        <v>1312</v>
      </c>
      <c r="H82" s="14">
        <v>314</v>
      </c>
      <c r="I82" s="14">
        <v>42</v>
      </c>
      <c r="J82" s="14">
        <v>782</v>
      </c>
      <c r="K82" s="14">
        <v>192</v>
      </c>
      <c r="L82" s="14">
        <v>1836</v>
      </c>
      <c r="M82" s="15">
        <v>21</v>
      </c>
      <c r="N82" s="16">
        <v>25</v>
      </c>
      <c r="O82" s="16">
        <v>597</v>
      </c>
      <c r="P82" s="16">
        <v>322</v>
      </c>
      <c r="Q82" s="16">
        <v>5354</v>
      </c>
      <c r="R82" s="16">
        <v>2290</v>
      </c>
      <c r="S82" s="16">
        <v>340</v>
      </c>
      <c r="T82" s="16">
        <v>3429</v>
      </c>
      <c r="U82" s="16">
        <v>4493</v>
      </c>
      <c r="V82" s="100">
        <v>1447</v>
      </c>
      <c r="W82" s="14">
        <v>23605</v>
      </c>
      <c r="X82" s="14">
        <v>731</v>
      </c>
      <c r="Y82" s="14">
        <v>873</v>
      </c>
      <c r="Z82" s="14">
        <v>76</v>
      </c>
      <c r="AA82" s="14">
        <v>18</v>
      </c>
      <c r="AB82" s="14">
        <v>355</v>
      </c>
      <c r="AC82" s="15">
        <v>540</v>
      </c>
      <c r="AD82" s="16">
        <v>472</v>
      </c>
      <c r="AE82" s="16">
        <v>1219</v>
      </c>
      <c r="AF82" s="16">
        <v>0</v>
      </c>
      <c r="AG82" s="16">
        <v>531</v>
      </c>
      <c r="AH82" s="16">
        <v>196321</v>
      </c>
      <c r="AI82" s="16">
        <v>178382</v>
      </c>
      <c r="AJ82" s="16">
        <v>566094</v>
      </c>
      <c r="AK82" s="16">
        <v>997183</v>
      </c>
    </row>
    <row r="83" spans="1:37" x14ac:dyDescent="0.3">
      <c r="A83" s="9" t="s">
        <v>94</v>
      </c>
      <c r="B83" s="17">
        <v>5298</v>
      </c>
      <c r="C83" s="17">
        <v>14308</v>
      </c>
      <c r="D83" s="17">
        <v>2157</v>
      </c>
      <c r="E83" s="17">
        <v>4915</v>
      </c>
      <c r="F83" s="17">
        <v>1537</v>
      </c>
      <c r="G83" s="17">
        <v>48342</v>
      </c>
      <c r="H83" s="17">
        <v>7257</v>
      </c>
      <c r="I83" s="17">
        <v>767</v>
      </c>
      <c r="J83" s="17">
        <v>7554</v>
      </c>
      <c r="K83" s="17">
        <v>4710</v>
      </c>
      <c r="L83" s="17">
        <v>9823</v>
      </c>
      <c r="M83" s="18">
        <v>726</v>
      </c>
      <c r="N83" s="19">
        <v>354</v>
      </c>
      <c r="O83" s="19">
        <v>5282</v>
      </c>
      <c r="P83" s="19">
        <v>190</v>
      </c>
      <c r="Q83" s="19">
        <v>30197</v>
      </c>
      <c r="R83" s="19">
        <v>10344</v>
      </c>
      <c r="S83" s="19">
        <v>6862</v>
      </c>
      <c r="T83" s="19">
        <v>93420</v>
      </c>
      <c r="U83" s="19">
        <v>35913</v>
      </c>
      <c r="V83" s="23">
        <v>10748</v>
      </c>
      <c r="W83" s="17">
        <v>175283</v>
      </c>
      <c r="X83" s="17">
        <v>23985</v>
      </c>
      <c r="Y83" s="17">
        <v>12077</v>
      </c>
      <c r="Z83" s="17">
        <v>2564</v>
      </c>
      <c r="AA83" s="17">
        <v>100</v>
      </c>
      <c r="AB83" s="17">
        <v>4702</v>
      </c>
      <c r="AC83" s="18">
        <v>7353</v>
      </c>
      <c r="AD83" s="19">
        <v>5361</v>
      </c>
      <c r="AE83" s="19">
        <v>1521</v>
      </c>
      <c r="AF83" s="19">
        <v>149052</v>
      </c>
      <c r="AG83" s="19">
        <v>19662</v>
      </c>
      <c r="AH83" s="19">
        <v>395187</v>
      </c>
      <c r="AI83" s="19">
        <v>172044</v>
      </c>
      <c r="AJ83" s="19">
        <v>4434402</v>
      </c>
      <c r="AK83" s="19">
        <v>5703997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8" workbookViewId="0">
      <selection activeCell="C60" sqref="C60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27024937</v>
      </c>
      <c r="C4" s="73">
        <v>12255075</v>
      </c>
      <c r="D4" s="74">
        <v>14769862</v>
      </c>
      <c r="E4" s="75"/>
      <c r="F4" s="74">
        <v>1044745</v>
      </c>
      <c r="G4" s="76">
        <v>392589</v>
      </c>
      <c r="H4" s="76">
        <v>652156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639259</v>
      </c>
      <c r="C5" s="38">
        <v>213763</v>
      </c>
      <c r="D5" s="77">
        <v>425495</v>
      </c>
      <c r="E5" s="78"/>
      <c r="F5" s="77">
        <v>212861</v>
      </c>
      <c r="G5" s="79">
        <v>76538</v>
      </c>
      <c r="H5" s="79">
        <v>136322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83814</v>
      </c>
      <c r="C6" s="40">
        <v>30528</v>
      </c>
      <c r="D6" s="80">
        <v>53286</v>
      </c>
      <c r="E6" s="81"/>
      <c r="F6" s="80">
        <v>73385</v>
      </c>
      <c r="G6" s="82">
        <v>26493</v>
      </c>
      <c r="H6" s="82">
        <v>46892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20445</v>
      </c>
      <c r="C7" s="40">
        <v>8864</v>
      </c>
      <c r="D7" s="80">
        <v>11581</v>
      </c>
      <c r="E7" s="81">
        <v>0.96199999999999997</v>
      </c>
      <c r="F7" s="80">
        <v>19668</v>
      </c>
      <c r="G7" s="82">
        <v>8527</v>
      </c>
      <c r="H7" s="82">
        <v>11141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23266</v>
      </c>
      <c r="C8" s="40">
        <v>13353</v>
      </c>
      <c r="D8" s="80">
        <v>9913</v>
      </c>
      <c r="E8" s="81">
        <v>0.82899999999999996</v>
      </c>
      <c r="F8" s="80">
        <v>19296</v>
      </c>
      <c r="G8" s="82">
        <v>11075</v>
      </c>
      <c r="H8" s="82">
        <v>8222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7463</v>
      </c>
      <c r="C9" s="40">
        <v>2121</v>
      </c>
      <c r="D9" s="80">
        <v>5343</v>
      </c>
      <c r="E9" s="81">
        <v>0.51500000000000001</v>
      </c>
      <c r="F9" s="80">
        <v>3843</v>
      </c>
      <c r="G9" s="82">
        <v>1092</v>
      </c>
      <c r="H9" s="82">
        <v>2751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32640</v>
      </c>
      <c r="C10" s="40">
        <v>6190</v>
      </c>
      <c r="D10" s="80">
        <v>26450</v>
      </c>
      <c r="E10" s="81">
        <v>0.93700000000000006</v>
      </c>
      <c r="F10" s="80">
        <v>30578</v>
      </c>
      <c r="G10" s="82">
        <v>5799</v>
      </c>
      <c r="H10" s="82">
        <v>24779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12266</v>
      </c>
      <c r="C11" s="40">
        <v>6731</v>
      </c>
      <c r="D11" s="80">
        <v>5535</v>
      </c>
      <c r="E11" s="81">
        <v>0.91800000000000004</v>
      </c>
      <c r="F11" s="80">
        <v>11259</v>
      </c>
      <c r="G11" s="82">
        <v>6178</v>
      </c>
      <c r="H11" s="82">
        <v>5081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332538</v>
      </c>
      <c r="C12" s="40">
        <v>109937</v>
      </c>
      <c r="D12" s="80">
        <v>222601</v>
      </c>
      <c r="E12" s="81"/>
      <c r="F12" s="80">
        <v>116301</v>
      </c>
      <c r="G12" s="82">
        <v>39064</v>
      </c>
      <c r="H12" s="82">
        <v>77236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111288</v>
      </c>
      <c r="C13" s="40">
        <v>31051</v>
      </c>
      <c r="D13" s="80">
        <v>80236</v>
      </c>
      <c r="E13" s="81">
        <v>0.32700000000000001</v>
      </c>
      <c r="F13" s="80">
        <v>36409</v>
      </c>
      <c r="G13" s="82">
        <v>10159</v>
      </c>
      <c r="H13" s="82">
        <v>26250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41956</v>
      </c>
      <c r="C14" s="40">
        <v>16853</v>
      </c>
      <c r="D14" s="80">
        <v>25103</v>
      </c>
      <c r="E14" s="81">
        <v>0.74099999999999999</v>
      </c>
      <c r="F14" s="80">
        <v>31105</v>
      </c>
      <c r="G14" s="82">
        <v>12494</v>
      </c>
      <c r="H14" s="82">
        <v>18611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6007</v>
      </c>
      <c r="C15" s="40">
        <v>3188</v>
      </c>
      <c r="D15" s="80">
        <v>2820</v>
      </c>
      <c r="E15" s="81">
        <v>0.95399999999999996</v>
      </c>
      <c r="F15" s="80">
        <v>5729</v>
      </c>
      <c r="G15" s="82">
        <v>3040</v>
      </c>
      <c r="H15" s="82">
        <v>2689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14346</v>
      </c>
      <c r="C16" s="40">
        <v>4012</v>
      </c>
      <c r="D16" s="80">
        <v>10333</v>
      </c>
      <c r="E16" s="81">
        <v>0.91</v>
      </c>
      <c r="F16" s="80">
        <v>13054</v>
      </c>
      <c r="G16" s="82">
        <v>3651</v>
      </c>
      <c r="H16" s="82">
        <v>9403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1862</v>
      </c>
      <c r="C17" s="40">
        <v>386</v>
      </c>
      <c r="D17" s="80">
        <v>1476</v>
      </c>
      <c r="E17" s="81">
        <v>0.98599999999999999</v>
      </c>
      <c r="F17" s="80">
        <v>1836</v>
      </c>
      <c r="G17" s="82">
        <v>381</v>
      </c>
      <c r="H17" s="82">
        <v>1455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11337</v>
      </c>
      <c r="C18" s="40">
        <v>3101</v>
      </c>
      <c r="D18" s="80">
        <v>8236</v>
      </c>
      <c r="E18" s="81">
        <v>0.94499999999999995</v>
      </c>
      <c r="F18" s="80">
        <v>10715</v>
      </c>
      <c r="G18" s="82">
        <v>2931</v>
      </c>
      <c r="H18" s="82">
        <v>7784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129135</v>
      </c>
      <c r="C19" s="40">
        <v>45284</v>
      </c>
      <c r="D19" s="80">
        <v>83851</v>
      </c>
      <c r="E19" s="81">
        <v>2.1999999999999999E-2</v>
      </c>
      <c r="F19" s="80">
        <v>2839</v>
      </c>
      <c r="G19" s="82">
        <v>996</v>
      </c>
      <c r="H19" s="82">
        <v>1844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15273</v>
      </c>
      <c r="C20" s="40">
        <v>5850</v>
      </c>
      <c r="D20" s="80">
        <v>9423</v>
      </c>
      <c r="E20" s="81">
        <v>0.90300000000000002</v>
      </c>
      <c r="F20" s="80">
        <v>13791</v>
      </c>
      <c r="G20" s="82">
        <v>5282</v>
      </c>
      <c r="H20" s="82">
        <v>8509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1334</v>
      </c>
      <c r="C21" s="40">
        <v>212</v>
      </c>
      <c r="D21" s="80">
        <v>1123</v>
      </c>
      <c r="E21" s="81">
        <v>0.61499999999999999</v>
      </c>
      <c r="F21" s="80">
        <v>821</v>
      </c>
      <c r="G21" s="82">
        <v>130</v>
      </c>
      <c r="H21" s="82">
        <v>691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10777</v>
      </c>
      <c r="C22" s="40">
        <v>5992</v>
      </c>
      <c r="D22" s="80">
        <v>4785</v>
      </c>
      <c r="E22" s="81">
        <v>0.437</v>
      </c>
      <c r="F22" s="80">
        <v>4710</v>
      </c>
      <c r="G22" s="82">
        <v>2619</v>
      </c>
      <c r="H22" s="82">
        <v>2091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199863</v>
      </c>
      <c r="C23" s="40">
        <v>60575</v>
      </c>
      <c r="D23" s="80">
        <v>139288</v>
      </c>
      <c r="E23" s="81">
        <v>3.5999999999999997E-2</v>
      </c>
      <c r="F23" s="80">
        <v>7206</v>
      </c>
      <c r="G23" s="82">
        <v>2184</v>
      </c>
      <c r="H23" s="82">
        <v>5022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6165101</v>
      </c>
      <c r="C24" s="38">
        <v>2237613</v>
      </c>
      <c r="D24" s="77">
        <v>3927488</v>
      </c>
      <c r="E24" s="78"/>
      <c r="F24" s="77">
        <v>790703</v>
      </c>
      <c r="G24" s="79">
        <v>296085</v>
      </c>
      <c r="H24" s="79">
        <v>494619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1548319</v>
      </c>
      <c r="C25" s="40">
        <v>418390</v>
      </c>
      <c r="D25" s="80">
        <v>1129930</v>
      </c>
      <c r="E25" s="81"/>
      <c r="F25" s="80">
        <v>132116</v>
      </c>
      <c r="G25" s="82">
        <v>37458</v>
      </c>
      <c r="H25" s="82">
        <v>94658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32300</v>
      </c>
      <c r="C26" s="40">
        <v>15363</v>
      </c>
      <c r="D26" s="80">
        <v>16937</v>
      </c>
      <c r="E26" s="81">
        <v>0.34899999999999998</v>
      </c>
      <c r="F26" s="80">
        <v>11275</v>
      </c>
      <c r="G26" s="82">
        <v>5363</v>
      </c>
      <c r="H26" s="82">
        <v>5912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27073</v>
      </c>
      <c r="C27" s="40">
        <v>1517</v>
      </c>
      <c r="D27" s="80">
        <v>25556</v>
      </c>
      <c r="E27" s="81">
        <v>3.1E-2</v>
      </c>
      <c r="F27" s="80">
        <v>829</v>
      </c>
      <c r="G27" s="82">
        <v>46</v>
      </c>
      <c r="H27" s="82">
        <v>782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60226</v>
      </c>
      <c r="C28" s="40">
        <v>11340</v>
      </c>
      <c r="D28" s="80">
        <v>48886</v>
      </c>
      <c r="E28" s="81">
        <v>2.4E-2</v>
      </c>
      <c r="F28" s="80">
        <v>1472</v>
      </c>
      <c r="G28" s="82">
        <v>277</v>
      </c>
      <c r="H28" s="82">
        <v>1195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1388990</v>
      </c>
      <c r="C29" s="40">
        <v>370209</v>
      </c>
      <c r="D29" s="80">
        <v>1018781</v>
      </c>
      <c r="E29" s="81">
        <v>8.5000000000000006E-2</v>
      </c>
      <c r="F29" s="80">
        <v>117790</v>
      </c>
      <c r="G29" s="82">
        <v>31395</v>
      </c>
      <c r="H29" s="82">
        <v>86395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39730</v>
      </c>
      <c r="C30" s="40">
        <v>19961</v>
      </c>
      <c r="D30" s="80">
        <v>19770</v>
      </c>
      <c r="E30" s="81">
        <v>1.9E-2</v>
      </c>
      <c r="F30" s="80">
        <v>750</v>
      </c>
      <c r="G30" s="82">
        <v>377</v>
      </c>
      <c r="H30" s="82">
        <v>373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926272</v>
      </c>
      <c r="C31" s="40">
        <v>354209</v>
      </c>
      <c r="D31" s="80">
        <v>572062</v>
      </c>
      <c r="E31" s="81"/>
      <c r="F31" s="80">
        <v>485874</v>
      </c>
      <c r="G31" s="82">
        <v>182396</v>
      </c>
      <c r="H31" s="82">
        <v>303478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294918</v>
      </c>
      <c r="C32" s="40">
        <v>121854</v>
      </c>
      <c r="D32" s="80">
        <v>173063</v>
      </c>
      <c r="E32" s="81">
        <v>0.438</v>
      </c>
      <c r="F32" s="80">
        <v>129130</v>
      </c>
      <c r="G32" s="82">
        <v>53354</v>
      </c>
      <c r="H32" s="82">
        <v>75776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111077</v>
      </c>
      <c r="C33" s="40">
        <v>46012</v>
      </c>
      <c r="D33" s="80">
        <v>65065</v>
      </c>
      <c r="E33" s="81">
        <v>0.97799999999999998</v>
      </c>
      <c r="F33" s="80">
        <v>108582</v>
      </c>
      <c r="G33" s="82">
        <v>44978</v>
      </c>
      <c r="H33" s="82">
        <v>63604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20007</v>
      </c>
      <c r="C34" s="40">
        <v>5278</v>
      </c>
      <c r="D34" s="80">
        <v>14729</v>
      </c>
      <c r="E34" s="81">
        <v>0.996</v>
      </c>
      <c r="F34" s="80">
        <v>19918</v>
      </c>
      <c r="G34" s="82">
        <v>5254</v>
      </c>
      <c r="H34" s="82">
        <v>14664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453618</v>
      </c>
      <c r="C35" s="40">
        <v>171851</v>
      </c>
      <c r="D35" s="80">
        <v>281767</v>
      </c>
      <c r="E35" s="81">
        <v>0.41</v>
      </c>
      <c r="F35" s="80">
        <v>186003</v>
      </c>
      <c r="G35" s="82">
        <v>70466</v>
      </c>
      <c r="H35" s="82">
        <v>115536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46652</v>
      </c>
      <c r="C36" s="40">
        <v>9214</v>
      </c>
      <c r="D36" s="80">
        <v>37438</v>
      </c>
      <c r="E36" s="81">
        <v>0.90500000000000003</v>
      </c>
      <c r="F36" s="80">
        <v>42242</v>
      </c>
      <c r="G36" s="82">
        <v>8343</v>
      </c>
      <c r="H36" s="82">
        <v>33898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223320</v>
      </c>
      <c r="C37" s="40">
        <v>127761</v>
      </c>
      <c r="D37" s="80">
        <v>95559</v>
      </c>
      <c r="E37" s="81"/>
      <c r="F37" s="80">
        <v>47895</v>
      </c>
      <c r="G37" s="82">
        <v>26989</v>
      </c>
      <c r="H37" s="82">
        <v>20907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14113</v>
      </c>
      <c r="C38" s="40">
        <v>7644</v>
      </c>
      <c r="D38" s="80">
        <v>6469</v>
      </c>
      <c r="E38" s="81">
        <v>0.92900000000000005</v>
      </c>
      <c r="F38" s="80">
        <v>13113</v>
      </c>
      <c r="G38" s="82">
        <v>7103</v>
      </c>
      <c r="H38" s="82">
        <v>6010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99163</v>
      </c>
      <c r="C39" s="40">
        <v>53960</v>
      </c>
      <c r="D39" s="80">
        <v>45203</v>
      </c>
      <c r="E39" s="81">
        <v>0.19700000000000001</v>
      </c>
      <c r="F39" s="80">
        <v>19487</v>
      </c>
      <c r="G39" s="82">
        <v>10604</v>
      </c>
      <c r="H39" s="82">
        <v>8883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1899</v>
      </c>
      <c r="C40" s="40">
        <v>1195</v>
      </c>
      <c r="D40" s="80">
        <v>703</v>
      </c>
      <c r="E40" s="81">
        <v>0.90900000000000003</v>
      </c>
      <c r="F40" s="80">
        <v>1726</v>
      </c>
      <c r="G40" s="82">
        <v>1086</v>
      </c>
      <c r="H40" s="82">
        <v>639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58104</v>
      </c>
      <c r="C41" s="40">
        <v>37071</v>
      </c>
      <c r="D41" s="80">
        <v>21033</v>
      </c>
      <c r="E41" s="81">
        <v>0.13500000000000001</v>
      </c>
      <c r="F41" s="80">
        <v>7842</v>
      </c>
      <c r="G41" s="82">
        <v>5003</v>
      </c>
      <c r="H41" s="82">
        <v>2839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50042</v>
      </c>
      <c r="C42" s="40">
        <v>27891</v>
      </c>
      <c r="D42" s="80">
        <v>22151</v>
      </c>
      <c r="E42" s="81">
        <v>0.114</v>
      </c>
      <c r="F42" s="80">
        <v>5727</v>
      </c>
      <c r="G42" s="82">
        <v>3192</v>
      </c>
      <c r="H42" s="82">
        <v>2535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112608</v>
      </c>
      <c r="C43" s="40">
        <v>55062</v>
      </c>
      <c r="D43" s="80">
        <v>57546</v>
      </c>
      <c r="E43" s="81">
        <v>0.20899999999999999</v>
      </c>
      <c r="F43" s="80">
        <v>23560</v>
      </c>
      <c r="G43" s="82">
        <v>11520</v>
      </c>
      <c r="H43" s="82">
        <v>12040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20220578</v>
      </c>
      <c r="C44" s="38">
        <v>9803699</v>
      </c>
      <c r="D44" s="77">
        <v>10416879</v>
      </c>
      <c r="E44" s="78"/>
      <c r="F44" s="77">
        <v>41181</v>
      </c>
      <c r="G44" s="79">
        <v>19966</v>
      </c>
      <c r="H44" s="79">
        <v>21215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2077304</v>
      </c>
      <c r="C45" s="40">
        <v>856267</v>
      </c>
      <c r="D45" s="80">
        <v>1221037</v>
      </c>
      <c r="E45" s="81">
        <v>2.4E-2</v>
      </c>
      <c r="F45" s="80">
        <v>50246</v>
      </c>
      <c r="G45" s="82">
        <v>20711</v>
      </c>
      <c r="H45" s="82">
        <v>29534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1277278</v>
      </c>
      <c r="C46" s="40">
        <v>425924</v>
      </c>
      <c r="D46" s="80">
        <v>851353</v>
      </c>
      <c r="E46" s="81">
        <v>0.04</v>
      </c>
      <c r="F46" s="80">
        <v>51012</v>
      </c>
      <c r="G46" s="82">
        <v>17011</v>
      </c>
      <c r="H46" s="82">
        <v>34002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20220578</v>
      </c>
      <c r="C47" s="83">
        <v>9803699</v>
      </c>
      <c r="D47" s="84">
        <v>10416879</v>
      </c>
      <c r="E47" s="85">
        <v>2E-3</v>
      </c>
      <c r="F47" s="84">
        <v>41181</v>
      </c>
      <c r="G47" s="86">
        <v>19966</v>
      </c>
      <c r="H47" s="86">
        <v>21215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50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141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100</v>
      </c>
      <c r="B3" s="131" t="s">
        <v>101</v>
      </c>
      <c r="C3" s="131"/>
      <c r="D3" s="131"/>
      <c r="E3" s="131"/>
      <c r="F3" s="131"/>
      <c r="G3" s="131"/>
      <c r="H3" s="140" t="s">
        <v>102</v>
      </c>
      <c r="I3" s="133"/>
      <c r="J3" s="140" t="s">
        <v>103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104</v>
      </c>
      <c r="D4" s="133" t="s">
        <v>105</v>
      </c>
      <c r="E4" s="131" t="s">
        <v>106</v>
      </c>
      <c r="F4" s="142" t="s">
        <v>107</v>
      </c>
      <c r="G4" s="142" t="s">
        <v>108</v>
      </c>
      <c r="H4" s="129" t="s">
        <v>109</v>
      </c>
      <c r="I4" s="129" t="s">
        <v>110</v>
      </c>
      <c r="J4" s="131" t="s">
        <v>111</v>
      </c>
      <c r="K4" s="133" t="s">
        <v>112</v>
      </c>
      <c r="L4" s="131" t="s">
        <v>113</v>
      </c>
      <c r="M4" s="131" t="s">
        <v>114</v>
      </c>
      <c r="N4" s="142" t="s">
        <v>115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116</v>
      </c>
      <c r="B6" s="66">
        <v>1348674</v>
      </c>
      <c r="C6" s="66">
        <v>42695</v>
      </c>
      <c r="D6" s="66">
        <v>-1140</v>
      </c>
      <c r="E6" s="66">
        <v>46917</v>
      </c>
      <c r="F6" s="66">
        <v>49924</v>
      </c>
      <c r="G6" s="66">
        <v>1099323</v>
      </c>
      <c r="H6" s="66">
        <v>458556</v>
      </c>
      <c r="I6" s="66">
        <v>26210</v>
      </c>
      <c r="J6" s="66">
        <v>339163</v>
      </c>
      <c r="K6" s="66">
        <v>91863</v>
      </c>
      <c r="L6" s="66">
        <v>127970</v>
      </c>
      <c r="M6" s="61">
        <v>55560</v>
      </c>
      <c r="N6" s="66">
        <v>1099323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533713</v>
      </c>
      <c r="C7" s="60">
        <v>3121</v>
      </c>
      <c r="D7" s="60">
        <v>0</v>
      </c>
      <c r="E7" s="60">
        <v>0</v>
      </c>
      <c r="F7" s="60">
        <v>0</v>
      </c>
      <c r="G7" s="60">
        <v>536834</v>
      </c>
      <c r="H7" s="60">
        <v>299823</v>
      </c>
      <c r="I7" s="60">
        <v>13398</v>
      </c>
      <c r="J7" s="60">
        <v>57272</v>
      </c>
      <c r="K7" s="60">
        <v>68850</v>
      </c>
      <c r="L7" s="60">
        <v>90959</v>
      </c>
      <c r="M7" s="61">
        <v>6530</v>
      </c>
      <c r="N7" s="60">
        <v>536834</v>
      </c>
    </row>
    <row r="8" spans="1:21" x14ac:dyDescent="0.3">
      <c r="A8" s="39" t="s">
        <v>3</v>
      </c>
      <c r="B8" s="15">
        <v>24598</v>
      </c>
      <c r="C8" s="15">
        <v>95</v>
      </c>
      <c r="D8" s="15">
        <v>0</v>
      </c>
      <c r="E8" s="15">
        <v>0</v>
      </c>
      <c r="F8" s="15">
        <v>0</v>
      </c>
      <c r="G8" s="15">
        <v>24694</v>
      </c>
      <c r="H8" s="15">
        <v>4450</v>
      </c>
      <c r="I8" s="15">
        <v>61</v>
      </c>
      <c r="J8" s="15">
        <v>19852</v>
      </c>
      <c r="K8" s="15">
        <v>0</v>
      </c>
      <c r="L8" s="15">
        <v>0</v>
      </c>
      <c r="M8" s="22">
        <v>331</v>
      </c>
      <c r="N8" s="15">
        <v>24694</v>
      </c>
    </row>
    <row r="9" spans="1:21" x14ac:dyDescent="0.3">
      <c r="A9" s="41" t="s">
        <v>40</v>
      </c>
      <c r="B9" s="15">
        <v>3346</v>
      </c>
      <c r="C9" s="15">
        <v>13</v>
      </c>
      <c r="D9" s="15">
        <v>0</v>
      </c>
      <c r="E9" s="15">
        <v>0</v>
      </c>
      <c r="F9" s="15">
        <v>0</v>
      </c>
      <c r="G9" s="15">
        <v>3359</v>
      </c>
      <c r="H9" s="15">
        <v>564</v>
      </c>
      <c r="I9" s="15">
        <v>8</v>
      </c>
      <c r="J9" s="15">
        <v>2752</v>
      </c>
      <c r="K9" s="15">
        <v>0</v>
      </c>
      <c r="L9" s="15">
        <v>0</v>
      </c>
      <c r="M9" s="22">
        <v>34</v>
      </c>
      <c r="N9" s="15">
        <v>3359</v>
      </c>
    </row>
    <row r="10" spans="1:21" x14ac:dyDescent="0.3">
      <c r="A10" s="41" t="s">
        <v>41</v>
      </c>
      <c r="B10" s="15">
        <v>660</v>
      </c>
      <c r="C10" s="15">
        <v>3</v>
      </c>
      <c r="D10" s="15">
        <v>0</v>
      </c>
      <c r="E10" s="15">
        <v>0</v>
      </c>
      <c r="F10" s="15">
        <v>0</v>
      </c>
      <c r="G10" s="15">
        <v>663</v>
      </c>
      <c r="H10" s="15">
        <v>111</v>
      </c>
      <c r="I10" s="15">
        <v>2</v>
      </c>
      <c r="J10" s="15">
        <v>543</v>
      </c>
      <c r="K10" s="15">
        <v>0</v>
      </c>
      <c r="L10" s="15">
        <v>0</v>
      </c>
      <c r="M10" s="22">
        <v>7</v>
      </c>
      <c r="N10" s="15">
        <v>663</v>
      </c>
    </row>
    <row r="11" spans="1:21" x14ac:dyDescent="0.3">
      <c r="A11" s="41" t="s">
        <v>42</v>
      </c>
      <c r="B11" s="15">
        <v>2677</v>
      </c>
      <c r="C11" s="15">
        <v>11</v>
      </c>
      <c r="D11" s="15">
        <v>0</v>
      </c>
      <c r="E11" s="15">
        <v>0</v>
      </c>
      <c r="F11" s="15">
        <v>0</v>
      </c>
      <c r="G11" s="15">
        <v>2688</v>
      </c>
      <c r="H11" s="15">
        <v>452</v>
      </c>
      <c r="I11" s="15">
        <v>7</v>
      </c>
      <c r="J11" s="15">
        <v>2202</v>
      </c>
      <c r="K11" s="15">
        <v>0</v>
      </c>
      <c r="L11" s="15">
        <v>0</v>
      </c>
      <c r="M11" s="22">
        <v>27</v>
      </c>
      <c r="N11" s="15">
        <v>2688</v>
      </c>
    </row>
    <row r="12" spans="1:21" x14ac:dyDescent="0.3">
      <c r="A12" s="41" t="s">
        <v>43</v>
      </c>
      <c r="B12" s="15">
        <v>1854</v>
      </c>
      <c r="C12" s="15">
        <v>7</v>
      </c>
      <c r="D12" s="15">
        <v>0</v>
      </c>
      <c r="E12" s="15">
        <v>0</v>
      </c>
      <c r="F12" s="15">
        <v>0</v>
      </c>
      <c r="G12" s="15">
        <v>1861</v>
      </c>
      <c r="H12" s="15">
        <v>313</v>
      </c>
      <c r="I12" s="15">
        <v>5</v>
      </c>
      <c r="J12" s="15">
        <v>1525</v>
      </c>
      <c r="K12" s="15">
        <v>0</v>
      </c>
      <c r="L12" s="15">
        <v>0</v>
      </c>
      <c r="M12" s="22">
        <v>19</v>
      </c>
      <c r="N12" s="15">
        <v>1861</v>
      </c>
    </row>
    <row r="13" spans="1:21" x14ac:dyDescent="0.3">
      <c r="A13" s="41" t="s">
        <v>44</v>
      </c>
      <c r="B13" s="15">
        <v>12826</v>
      </c>
      <c r="C13" s="15">
        <v>51</v>
      </c>
      <c r="D13" s="15">
        <v>0</v>
      </c>
      <c r="E13" s="15">
        <v>0</v>
      </c>
      <c r="F13" s="15">
        <v>0</v>
      </c>
      <c r="G13" s="15">
        <v>12877</v>
      </c>
      <c r="H13" s="15">
        <v>2164</v>
      </c>
      <c r="I13" s="15">
        <v>32</v>
      </c>
      <c r="J13" s="15">
        <v>10550</v>
      </c>
      <c r="K13" s="15">
        <v>0</v>
      </c>
      <c r="L13" s="15">
        <v>0</v>
      </c>
      <c r="M13" s="22">
        <v>131</v>
      </c>
      <c r="N13" s="15">
        <v>12877</v>
      </c>
    </row>
    <row r="14" spans="1:21" x14ac:dyDescent="0.3">
      <c r="A14" s="41" t="s">
        <v>45</v>
      </c>
      <c r="B14" s="15">
        <v>3235</v>
      </c>
      <c r="C14" s="15">
        <v>11</v>
      </c>
      <c r="D14" s="15">
        <v>0</v>
      </c>
      <c r="E14" s="15">
        <v>0</v>
      </c>
      <c r="F14" s="15">
        <v>0</v>
      </c>
      <c r="G14" s="15">
        <v>3246</v>
      </c>
      <c r="H14" s="15">
        <v>846</v>
      </c>
      <c r="I14" s="15">
        <v>7</v>
      </c>
      <c r="J14" s="15">
        <v>2281</v>
      </c>
      <c r="K14" s="15">
        <v>0</v>
      </c>
      <c r="L14" s="15">
        <v>0</v>
      </c>
      <c r="M14" s="22">
        <v>112</v>
      </c>
      <c r="N14" s="15">
        <v>3246</v>
      </c>
    </row>
    <row r="15" spans="1:21" x14ac:dyDescent="0.3">
      <c r="A15" s="39" t="s">
        <v>4</v>
      </c>
      <c r="B15" s="15">
        <v>26754</v>
      </c>
      <c r="C15" s="15">
        <v>0</v>
      </c>
      <c r="D15" s="15">
        <v>0</v>
      </c>
      <c r="E15" s="15">
        <v>0</v>
      </c>
      <c r="F15" s="15">
        <v>0</v>
      </c>
      <c r="G15" s="15">
        <v>26754</v>
      </c>
      <c r="H15" s="15">
        <v>24203</v>
      </c>
      <c r="I15" s="15">
        <v>2071</v>
      </c>
      <c r="J15" s="15">
        <v>206</v>
      </c>
      <c r="K15" s="15">
        <v>0</v>
      </c>
      <c r="L15" s="15">
        <v>0</v>
      </c>
      <c r="M15" s="22">
        <v>275</v>
      </c>
      <c r="N15" s="15">
        <v>26754</v>
      </c>
    </row>
    <row r="16" spans="1:21" x14ac:dyDescent="0.3">
      <c r="A16" s="39" t="s">
        <v>7</v>
      </c>
      <c r="B16" s="15">
        <v>16741</v>
      </c>
      <c r="C16" s="15">
        <v>0</v>
      </c>
      <c r="D16" s="15">
        <v>0</v>
      </c>
      <c r="E16" s="15">
        <v>0</v>
      </c>
      <c r="F16" s="15">
        <v>0</v>
      </c>
      <c r="G16" s="15">
        <v>16741</v>
      </c>
      <c r="H16" s="15">
        <v>0</v>
      </c>
      <c r="I16" s="15">
        <v>0</v>
      </c>
      <c r="J16" s="15">
        <v>12980</v>
      </c>
      <c r="K16" s="15">
        <v>0</v>
      </c>
      <c r="L16" s="15">
        <v>3762</v>
      </c>
      <c r="M16" s="22">
        <v>0</v>
      </c>
      <c r="N16" s="15">
        <v>16741</v>
      </c>
    </row>
    <row r="17" spans="1:14" x14ac:dyDescent="0.3">
      <c r="A17" s="41" t="s">
        <v>46</v>
      </c>
      <c r="B17" s="15">
        <v>1289</v>
      </c>
      <c r="C17" s="15">
        <v>0</v>
      </c>
      <c r="D17" s="15">
        <v>0</v>
      </c>
      <c r="E17" s="15">
        <v>0</v>
      </c>
      <c r="F17" s="15">
        <v>0</v>
      </c>
      <c r="G17" s="15">
        <v>1289</v>
      </c>
      <c r="H17" s="15">
        <v>0</v>
      </c>
      <c r="I17" s="15">
        <v>0</v>
      </c>
      <c r="J17" s="15">
        <v>1289</v>
      </c>
      <c r="K17" s="15">
        <v>0</v>
      </c>
      <c r="L17" s="15">
        <v>0</v>
      </c>
      <c r="M17" s="22">
        <v>0</v>
      </c>
      <c r="N17" s="15">
        <v>1289</v>
      </c>
    </row>
    <row r="18" spans="1:14" x14ac:dyDescent="0.3">
      <c r="A18" s="41" t="s">
        <v>47</v>
      </c>
      <c r="B18" s="15">
        <v>1984</v>
      </c>
      <c r="C18" s="15">
        <v>0</v>
      </c>
      <c r="D18" s="15">
        <v>0</v>
      </c>
      <c r="E18" s="15">
        <v>0</v>
      </c>
      <c r="F18" s="15">
        <v>0</v>
      </c>
      <c r="G18" s="15">
        <v>1984</v>
      </c>
      <c r="H18" s="15">
        <v>0</v>
      </c>
      <c r="I18" s="15">
        <v>0</v>
      </c>
      <c r="J18" s="15">
        <v>1984</v>
      </c>
      <c r="K18" s="15">
        <v>0</v>
      </c>
      <c r="L18" s="15">
        <v>0</v>
      </c>
      <c r="M18" s="22">
        <v>0</v>
      </c>
      <c r="N18" s="15">
        <v>1984</v>
      </c>
    </row>
    <row r="19" spans="1:14" x14ac:dyDescent="0.3">
      <c r="A19" s="41" t="s">
        <v>48</v>
      </c>
      <c r="B19" s="15">
        <v>451</v>
      </c>
      <c r="C19" s="15">
        <v>0</v>
      </c>
      <c r="D19" s="15">
        <v>0</v>
      </c>
      <c r="E19" s="15">
        <v>0</v>
      </c>
      <c r="F19" s="15">
        <v>0</v>
      </c>
      <c r="G19" s="15">
        <v>451</v>
      </c>
      <c r="H19" s="15">
        <v>0</v>
      </c>
      <c r="I19" s="15">
        <v>0</v>
      </c>
      <c r="J19" s="15">
        <v>451</v>
      </c>
      <c r="K19" s="15">
        <v>0</v>
      </c>
      <c r="L19" s="15">
        <v>0</v>
      </c>
      <c r="M19" s="22">
        <v>0</v>
      </c>
      <c r="N19" s="15">
        <v>451</v>
      </c>
    </row>
    <row r="20" spans="1:14" x14ac:dyDescent="0.3">
      <c r="A20" s="41" t="s">
        <v>49</v>
      </c>
      <c r="B20" s="15">
        <v>4175</v>
      </c>
      <c r="C20" s="15">
        <v>0</v>
      </c>
      <c r="D20" s="15">
        <v>0</v>
      </c>
      <c r="E20" s="15">
        <v>0</v>
      </c>
      <c r="F20" s="15">
        <v>0</v>
      </c>
      <c r="G20" s="15">
        <v>4175</v>
      </c>
      <c r="H20" s="15">
        <v>0</v>
      </c>
      <c r="I20" s="15">
        <v>0</v>
      </c>
      <c r="J20" s="15">
        <v>4175</v>
      </c>
      <c r="K20" s="15">
        <v>0</v>
      </c>
      <c r="L20" s="15">
        <v>0</v>
      </c>
      <c r="M20" s="22">
        <v>0</v>
      </c>
      <c r="N20" s="15">
        <v>4175</v>
      </c>
    </row>
    <row r="21" spans="1:14" x14ac:dyDescent="0.3">
      <c r="A21" s="41" t="s">
        <v>50</v>
      </c>
      <c r="B21" s="15">
        <v>258</v>
      </c>
      <c r="C21" s="15">
        <v>0</v>
      </c>
      <c r="D21" s="15">
        <v>0</v>
      </c>
      <c r="E21" s="15">
        <v>0</v>
      </c>
      <c r="F21" s="15">
        <v>0</v>
      </c>
      <c r="G21" s="15">
        <v>258</v>
      </c>
      <c r="H21" s="15">
        <v>0</v>
      </c>
      <c r="I21" s="15">
        <v>0</v>
      </c>
      <c r="J21" s="15">
        <v>258</v>
      </c>
      <c r="K21" s="15">
        <v>0</v>
      </c>
      <c r="L21" s="15">
        <v>0</v>
      </c>
      <c r="M21" s="22">
        <v>0</v>
      </c>
      <c r="N21" s="15">
        <v>258</v>
      </c>
    </row>
    <row r="22" spans="1:14" x14ac:dyDescent="0.3">
      <c r="A22" s="41" t="s">
        <v>51</v>
      </c>
      <c r="B22" s="15">
        <v>2063</v>
      </c>
      <c r="C22" s="15">
        <v>0</v>
      </c>
      <c r="D22" s="15">
        <v>0</v>
      </c>
      <c r="E22" s="15">
        <v>0</v>
      </c>
      <c r="F22" s="15">
        <v>0</v>
      </c>
      <c r="G22" s="15">
        <v>2063</v>
      </c>
      <c r="H22" s="15">
        <v>0</v>
      </c>
      <c r="I22" s="15">
        <v>0</v>
      </c>
      <c r="J22" s="15">
        <v>2063</v>
      </c>
      <c r="K22" s="15">
        <v>0</v>
      </c>
      <c r="L22" s="15">
        <v>0</v>
      </c>
      <c r="M22" s="22">
        <v>0</v>
      </c>
      <c r="N22" s="15">
        <v>2063</v>
      </c>
    </row>
    <row r="23" spans="1:14" x14ac:dyDescent="0.3">
      <c r="A23" s="41" t="s">
        <v>52</v>
      </c>
      <c r="B23" s="15">
        <v>4136</v>
      </c>
      <c r="C23" s="15">
        <v>0</v>
      </c>
      <c r="D23" s="15">
        <v>0</v>
      </c>
      <c r="E23" s="15">
        <v>0</v>
      </c>
      <c r="F23" s="15">
        <v>0</v>
      </c>
      <c r="G23" s="15">
        <v>4136</v>
      </c>
      <c r="H23" s="15">
        <v>0</v>
      </c>
      <c r="I23" s="15">
        <v>0</v>
      </c>
      <c r="J23" s="15">
        <v>374</v>
      </c>
      <c r="K23" s="15">
        <v>0</v>
      </c>
      <c r="L23" s="15">
        <v>3762</v>
      </c>
      <c r="M23" s="22">
        <v>0</v>
      </c>
      <c r="N23" s="15">
        <v>4136</v>
      </c>
    </row>
    <row r="24" spans="1:14" x14ac:dyDescent="0.3">
      <c r="A24" s="41" t="s">
        <v>53</v>
      </c>
      <c r="B24" s="15">
        <v>2063</v>
      </c>
      <c r="C24" s="15">
        <v>0</v>
      </c>
      <c r="D24" s="15">
        <v>0</v>
      </c>
      <c r="E24" s="15">
        <v>0</v>
      </c>
      <c r="F24" s="15">
        <v>0</v>
      </c>
      <c r="G24" s="15">
        <v>2063</v>
      </c>
      <c r="H24" s="15">
        <v>0</v>
      </c>
      <c r="I24" s="15">
        <v>0</v>
      </c>
      <c r="J24" s="15">
        <v>2063</v>
      </c>
      <c r="K24" s="15">
        <v>0</v>
      </c>
      <c r="L24" s="15">
        <v>0</v>
      </c>
      <c r="M24" s="22">
        <v>0</v>
      </c>
      <c r="N24" s="15">
        <v>2063</v>
      </c>
    </row>
    <row r="25" spans="1:14" x14ac:dyDescent="0.3">
      <c r="A25" s="41" t="s">
        <v>54</v>
      </c>
      <c r="B25" s="15">
        <v>322</v>
      </c>
      <c r="C25" s="15">
        <v>0</v>
      </c>
      <c r="D25" s="15">
        <v>0</v>
      </c>
      <c r="E25" s="15">
        <v>0</v>
      </c>
      <c r="F25" s="15">
        <v>0</v>
      </c>
      <c r="G25" s="15">
        <v>322</v>
      </c>
      <c r="H25" s="15">
        <v>0</v>
      </c>
      <c r="I25" s="15">
        <v>0</v>
      </c>
      <c r="J25" s="15">
        <v>322</v>
      </c>
      <c r="K25" s="15">
        <v>0</v>
      </c>
      <c r="L25" s="15">
        <v>0</v>
      </c>
      <c r="M25" s="22">
        <v>0</v>
      </c>
      <c r="N25" s="15">
        <v>322</v>
      </c>
    </row>
    <row r="26" spans="1:14" x14ac:dyDescent="0.3">
      <c r="A26" s="39" t="s">
        <v>55</v>
      </c>
      <c r="B26" s="15">
        <v>300154</v>
      </c>
      <c r="C26" s="15">
        <v>2996</v>
      </c>
      <c r="D26" s="15">
        <v>0</v>
      </c>
      <c r="E26" s="15">
        <v>0</v>
      </c>
      <c r="F26" s="15">
        <v>0</v>
      </c>
      <c r="G26" s="15">
        <v>303151</v>
      </c>
      <c r="H26" s="15">
        <v>269289</v>
      </c>
      <c r="I26" s="15">
        <v>11068</v>
      </c>
      <c r="J26" s="15">
        <v>14036</v>
      </c>
      <c r="K26" s="15">
        <v>2460</v>
      </c>
      <c r="L26" s="15">
        <v>378</v>
      </c>
      <c r="M26" s="22">
        <v>5918</v>
      </c>
      <c r="N26" s="15">
        <v>303151</v>
      </c>
    </row>
    <row r="27" spans="1:14" x14ac:dyDescent="0.3">
      <c r="A27" s="41" t="s">
        <v>8</v>
      </c>
      <c r="B27" s="15">
        <v>216460</v>
      </c>
      <c r="C27" s="15">
        <v>2273</v>
      </c>
      <c r="D27" s="15">
        <v>0</v>
      </c>
      <c r="E27" s="15">
        <v>0</v>
      </c>
      <c r="F27" s="15">
        <v>0</v>
      </c>
      <c r="G27" s="15">
        <v>218732</v>
      </c>
      <c r="H27" s="15">
        <v>210627</v>
      </c>
      <c r="I27" s="15">
        <v>2718</v>
      </c>
      <c r="J27" s="15">
        <v>930</v>
      </c>
      <c r="K27" s="15">
        <v>0</v>
      </c>
      <c r="L27" s="15">
        <v>0</v>
      </c>
      <c r="M27" s="22">
        <v>4458</v>
      </c>
      <c r="N27" s="15">
        <v>218732</v>
      </c>
    </row>
    <row r="28" spans="1:14" x14ac:dyDescent="0.3">
      <c r="A28" s="41" t="s">
        <v>56</v>
      </c>
      <c r="B28" s="15">
        <v>2291</v>
      </c>
      <c r="C28" s="15">
        <v>26</v>
      </c>
      <c r="D28" s="15">
        <v>0</v>
      </c>
      <c r="E28" s="15">
        <v>0</v>
      </c>
      <c r="F28" s="15">
        <v>0</v>
      </c>
      <c r="G28" s="15">
        <v>2318</v>
      </c>
      <c r="H28" s="15">
        <v>2109</v>
      </c>
      <c r="I28" s="15">
        <v>126</v>
      </c>
      <c r="J28" s="15">
        <v>0</v>
      </c>
      <c r="K28" s="15">
        <v>0</v>
      </c>
      <c r="L28" s="15">
        <v>0</v>
      </c>
      <c r="M28" s="22">
        <v>83</v>
      </c>
      <c r="N28" s="15">
        <v>2318</v>
      </c>
    </row>
    <row r="29" spans="1:14" x14ac:dyDescent="0.3">
      <c r="A29" s="41" t="s">
        <v>10</v>
      </c>
      <c r="B29" s="15">
        <v>6541</v>
      </c>
      <c r="C29" s="15">
        <v>4</v>
      </c>
      <c r="D29" s="15">
        <v>0</v>
      </c>
      <c r="E29" s="15">
        <v>0</v>
      </c>
      <c r="F29" s="15">
        <v>0</v>
      </c>
      <c r="G29" s="15">
        <v>6544</v>
      </c>
      <c r="H29" s="15">
        <v>3560</v>
      </c>
      <c r="I29" s="15">
        <v>2948</v>
      </c>
      <c r="J29" s="15">
        <v>0</v>
      </c>
      <c r="K29" s="15">
        <v>0</v>
      </c>
      <c r="L29" s="15">
        <v>0</v>
      </c>
      <c r="M29" s="22">
        <v>36</v>
      </c>
      <c r="N29" s="15">
        <v>6544</v>
      </c>
    </row>
    <row r="30" spans="1:14" x14ac:dyDescent="0.3">
      <c r="A30" s="41" t="s">
        <v>57</v>
      </c>
      <c r="B30" s="15">
        <v>27649</v>
      </c>
      <c r="C30" s="15">
        <v>317</v>
      </c>
      <c r="D30" s="15">
        <v>0</v>
      </c>
      <c r="E30" s="15">
        <v>0</v>
      </c>
      <c r="F30" s="15">
        <v>0</v>
      </c>
      <c r="G30" s="15">
        <v>27966</v>
      </c>
      <c r="H30" s="15">
        <v>25445</v>
      </c>
      <c r="I30" s="15">
        <v>1517</v>
      </c>
      <c r="J30" s="15">
        <v>0</v>
      </c>
      <c r="K30" s="15">
        <v>0</v>
      </c>
      <c r="L30" s="15">
        <v>0</v>
      </c>
      <c r="M30" s="22">
        <v>1004</v>
      </c>
      <c r="N30" s="15">
        <v>27966</v>
      </c>
    </row>
    <row r="31" spans="1:14" x14ac:dyDescent="0.3">
      <c r="A31" s="41" t="s">
        <v>11</v>
      </c>
      <c r="B31" s="15">
        <v>14182</v>
      </c>
      <c r="C31" s="15">
        <v>0</v>
      </c>
      <c r="D31" s="15">
        <v>0</v>
      </c>
      <c r="E31" s="15">
        <v>0</v>
      </c>
      <c r="F31" s="15">
        <v>0</v>
      </c>
      <c r="G31" s="15">
        <v>14182</v>
      </c>
      <c r="H31" s="15">
        <v>6779</v>
      </c>
      <c r="I31" s="15">
        <v>2479</v>
      </c>
      <c r="J31" s="15">
        <v>4924</v>
      </c>
      <c r="K31" s="15">
        <v>0</v>
      </c>
      <c r="L31" s="15">
        <v>0</v>
      </c>
      <c r="M31" s="22">
        <v>0</v>
      </c>
      <c r="N31" s="15">
        <v>14182</v>
      </c>
    </row>
    <row r="32" spans="1:14" x14ac:dyDescent="0.3">
      <c r="A32" s="41" t="s">
        <v>14</v>
      </c>
      <c r="B32" s="15">
        <v>1954</v>
      </c>
      <c r="C32" s="15">
        <v>45</v>
      </c>
      <c r="D32" s="15">
        <v>0</v>
      </c>
      <c r="E32" s="15">
        <v>0</v>
      </c>
      <c r="F32" s="15">
        <v>0</v>
      </c>
      <c r="G32" s="15">
        <v>1999</v>
      </c>
      <c r="H32" s="15">
        <v>1865</v>
      </c>
      <c r="I32" s="15">
        <v>16</v>
      </c>
      <c r="J32" s="15">
        <v>0</v>
      </c>
      <c r="K32" s="15">
        <v>0</v>
      </c>
      <c r="L32" s="15">
        <v>0</v>
      </c>
      <c r="M32" s="22">
        <v>118</v>
      </c>
      <c r="N32" s="15">
        <v>1999</v>
      </c>
    </row>
    <row r="33" spans="1:14" x14ac:dyDescent="0.3">
      <c r="A33" s="41" t="s">
        <v>12</v>
      </c>
      <c r="B33" s="15">
        <v>10524</v>
      </c>
      <c r="C33" s="15">
        <v>68</v>
      </c>
      <c r="D33" s="15">
        <v>0</v>
      </c>
      <c r="E33" s="15">
        <v>0</v>
      </c>
      <c r="F33" s="15">
        <v>0</v>
      </c>
      <c r="G33" s="15">
        <v>10592</v>
      </c>
      <c r="H33" s="15">
        <v>9554</v>
      </c>
      <c r="I33" s="15">
        <v>1032</v>
      </c>
      <c r="J33" s="15">
        <v>0</v>
      </c>
      <c r="K33" s="15">
        <v>0</v>
      </c>
      <c r="L33" s="15">
        <v>0</v>
      </c>
      <c r="M33" s="22">
        <v>6</v>
      </c>
      <c r="N33" s="15">
        <v>10592</v>
      </c>
    </row>
    <row r="34" spans="1:14" x14ac:dyDescent="0.3">
      <c r="A34" s="41" t="s">
        <v>58</v>
      </c>
      <c r="B34" s="15">
        <v>1574</v>
      </c>
      <c r="C34" s="15">
        <v>0</v>
      </c>
      <c r="D34" s="15">
        <v>0</v>
      </c>
      <c r="E34" s="15">
        <v>0</v>
      </c>
      <c r="F34" s="15">
        <v>0</v>
      </c>
      <c r="G34" s="15">
        <v>1574</v>
      </c>
      <c r="H34" s="15">
        <v>1515</v>
      </c>
      <c r="I34" s="15">
        <v>58</v>
      </c>
      <c r="J34" s="15">
        <v>0</v>
      </c>
      <c r="K34" s="15">
        <v>0</v>
      </c>
      <c r="L34" s="15">
        <v>0</v>
      </c>
      <c r="M34" s="22">
        <v>0</v>
      </c>
      <c r="N34" s="15">
        <v>1574</v>
      </c>
    </row>
    <row r="35" spans="1:14" x14ac:dyDescent="0.3">
      <c r="A35" s="41" t="s">
        <v>13</v>
      </c>
      <c r="B35" s="15">
        <v>3836</v>
      </c>
      <c r="C35" s="15">
        <v>248</v>
      </c>
      <c r="D35" s="15">
        <v>0</v>
      </c>
      <c r="E35" s="15">
        <v>0</v>
      </c>
      <c r="F35" s="15">
        <v>0</v>
      </c>
      <c r="G35" s="15">
        <v>4084</v>
      </c>
      <c r="H35" s="15">
        <v>970</v>
      </c>
      <c r="I35" s="15">
        <v>111</v>
      </c>
      <c r="J35" s="15">
        <v>0</v>
      </c>
      <c r="K35" s="15">
        <v>2460</v>
      </c>
      <c r="L35" s="15">
        <v>378</v>
      </c>
      <c r="M35" s="22">
        <v>164</v>
      </c>
      <c r="N35" s="15">
        <v>4084</v>
      </c>
    </row>
    <row r="36" spans="1:14" x14ac:dyDescent="0.3">
      <c r="A36" s="41" t="s">
        <v>59</v>
      </c>
      <c r="B36" s="15">
        <v>14842</v>
      </c>
      <c r="C36" s="15">
        <v>15</v>
      </c>
      <c r="D36" s="15">
        <v>0</v>
      </c>
      <c r="E36" s="15">
        <v>0</v>
      </c>
      <c r="F36" s="15">
        <v>0</v>
      </c>
      <c r="G36" s="15">
        <v>14858</v>
      </c>
      <c r="H36" s="15">
        <v>6574</v>
      </c>
      <c r="I36" s="15">
        <v>52</v>
      </c>
      <c r="J36" s="15">
        <v>8183</v>
      </c>
      <c r="K36" s="15">
        <v>0</v>
      </c>
      <c r="L36" s="15">
        <v>0</v>
      </c>
      <c r="M36" s="22">
        <v>49</v>
      </c>
      <c r="N36" s="15">
        <v>14858</v>
      </c>
    </row>
    <row r="37" spans="1:14" x14ac:dyDescent="0.3">
      <c r="A37" s="41" t="s">
        <v>15</v>
      </c>
      <c r="B37" s="15">
        <v>303</v>
      </c>
      <c r="C37" s="15">
        <v>0</v>
      </c>
      <c r="D37" s="15">
        <v>0</v>
      </c>
      <c r="E37" s="15">
        <v>0</v>
      </c>
      <c r="F37" s="15">
        <v>0</v>
      </c>
      <c r="G37" s="15">
        <v>303</v>
      </c>
      <c r="H37" s="15">
        <v>291</v>
      </c>
      <c r="I37" s="15">
        <v>11</v>
      </c>
      <c r="J37" s="15">
        <v>0</v>
      </c>
      <c r="K37" s="15">
        <v>0</v>
      </c>
      <c r="L37" s="15">
        <v>0</v>
      </c>
      <c r="M37" s="22">
        <v>0</v>
      </c>
      <c r="N37" s="15">
        <v>303</v>
      </c>
    </row>
    <row r="38" spans="1:14" x14ac:dyDescent="0.3">
      <c r="A38" s="39" t="s">
        <v>17</v>
      </c>
      <c r="B38" s="15">
        <v>4758</v>
      </c>
      <c r="C38" s="15">
        <v>0</v>
      </c>
      <c r="D38" s="15">
        <v>0</v>
      </c>
      <c r="E38" s="15">
        <v>0</v>
      </c>
      <c r="F38" s="15">
        <v>0</v>
      </c>
      <c r="G38" s="15">
        <v>4758</v>
      </c>
      <c r="H38" s="15">
        <v>1713</v>
      </c>
      <c r="I38" s="15">
        <v>0</v>
      </c>
      <c r="J38" s="15">
        <v>3044</v>
      </c>
      <c r="K38" s="15">
        <v>0</v>
      </c>
      <c r="L38" s="15">
        <v>0</v>
      </c>
      <c r="M38" s="22">
        <v>1</v>
      </c>
      <c r="N38" s="15">
        <v>4758</v>
      </c>
    </row>
    <row r="39" spans="1:14" x14ac:dyDescent="0.3">
      <c r="A39" s="39" t="s">
        <v>18</v>
      </c>
      <c r="B39" s="15">
        <v>94316</v>
      </c>
      <c r="C39" s="15">
        <v>29</v>
      </c>
      <c r="D39" s="15">
        <v>0</v>
      </c>
      <c r="E39" s="15">
        <v>0</v>
      </c>
      <c r="F39" s="15">
        <v>0</v>
      </c>
      <c r="G39" s="15">
        <v>94346</v>
      </c>
      <c r="H39" s="15">
        <v>169</v>
      </c>
      <c r="I39" s="15">
        <v>199</v>
      </c>
      <c r="J39" s="15">
        <v>7154</v>
      </c>
      <c r="K39" s="15">
        <v>0</v>
      </c>
      <c r="L39" s="15">
        <v>86820</v>
      </c>
      <c r="M39" s="22">
        <v>5</v>
      </c>
      <c r="N39" s="15">
        <v>94346</v>
      </c>
    </row>
    <row r="40" spans="1:14" x14ac:dyDescent="0.3">
      <c r="A40" s="39" t="s">
        <v>60</v>
      </c>
      <c r="B40" s="15">
        <v>66390</v>
      </c>
      <c r="C40" s="15">
        <v>0</v>
      </c>
      <c r="D40" s="15">
        <v>0</v>
      </c>
      <c r="E40" s="15">
        <v>0</v>
      </c>
      <c r="F40" s="15">
        <v>0</v>
      </c>
      <c r="G40" s="15">
        <v>66390</v>
      </c>
      <c r="H40" s="15">
        <v>0</v>
      </c>
      <c r="I40" s="15">
        <v>0</v>
      </c>
      <c r="J40" s="15">
        <v>0</v>
      </c>
      <c r="K40" s="15">
        <v>66390</v>
      </c>
      <c r="L40" s="15">
        <v>0</v>
      </c>
      <c r="M40" s="22">
        <v>0</v>
      </c>
      <c r="N40" s="15">
        <v>66390</v>
      </c>
    </row>
    <row r="41" spans="1:14" s="62" customFormat="1" x14ac:dyDescent="0.3">
      <c r="A41" s="37" t="s">
        <v>61</v>
      </c>
      <c r="B41" s="60">
        <v>814961</v>
      </c>
      <c r="C41" s="60">
        <v>39574</v>
      </c>
      <c r="D41" s="60">
        <v>-1140</v>
      </c>
      <c r="E41" s="60">
        <v>46917</v>
      </c>
      <c r="F41" s="60">
        <v>49924</v>
      </c>
      <c r="G41" s="60">
        <v>562489</v>
      </c>
      <c r="H41" s="60">
        <v>158733</v>
      </c>
      <c r="I41" s="60">
        <v>12812</v>
      </c>
      <c r="J41" s="60">
        <v>281891</v>
      </c>
      <c r="K41" s="60">
        <v>23012</v>
      </c>
      <c r="L41" s="60">
        <v>37011</v>
      </c>
      <c r="M41" s="61">
        <v>49030</v>
      </c>
      <c r="N41" s="60">
        <v>562489</v>
      </c>
    </row>
    <row r="42" spans="1:14" x14ac:dyDescent="0.3">
      <c r="A42" s="39" t="s">
        <v>62</v>
      </c>
      <c r="B42" s="15">
        <v>50958</v>
      </c>
      <c r="C42" s="15">
        <v>78</v>
      </c>
      <c r="D42" s="15">
        <v>0</v>
      </c>
      <c r="E42" s="15">
        <v>0</v>
      </c>
      <c r="F42" s="15">
        <v>0</v>
      </c>
      <c r="G42" s="15">
        <v>51036</v>
      </c>
      <c r="H42" s="15">
        <v>13480</v>
      </c>
      <c r="I42" s="15">
        <v>183</v>
      </c>
      <c r="J42" s="15">
        <v>19784</v>
      </c>
      <c r="K42" s="15">
        <v>0</v>
      </c>
      <c r="L42" s="15">
        <v>17159</v>
      </c>
      <c r="M42" s="22">
        <v>430</v>
      </c>
      <c r="N42" s="15">
        <v>51036</v>
      </c>
    </row>
    <row r="43" spans="1:14" x14ac:dyDescent="0.3">
      <c r="A43" s="41" t="s">
        <v>63</v>
      </c>
      <c r="B43" s="15">
        <v>12354</v>
      </c>
      <c r="C43" s="15">
        <v>0</v>
      </c>
      <c r="D43" s="15">
        <v>0</v>
      </c>
      <c r="E43" s="15">
        <v>0</v>
      </c>
      <c r="F43" s="15">
        <v>0</v>
      </c>
      <c r="G43" s="15">
        <v>12354</v>
      </c>
      <c r="H43" s="15">
        <v>4916</v>
      </c>
      <c r="I43" s="15">
        <v>0</v>
      </c>
      <c r="J43" s="15">
        <v>7434</v>
      </c>
      <c r="K43" s="15">
        <v>0</v>
      </c>
      <c r="L43" s="15">
        <v>0</v>
      </c>
      <c r="M43" s="22">
        <v>4</v>
      </c>
      <c r="N43" s="15">
        <v>12354</v>
      </c>
    </row>
    <row r="44" spans="1:14" x14ac:dyDescent="0.3">
      <c r="A44" s="41" t="s">
        <v>5</v>
      </c>
      <c r="B44" s="15">
        <v>3595</v>
      </c>
      <c r="C44" s="15">
        <v>0</v>
      </c>
      <c r="D44" s="15">
        <v>0</v>
      </c>
      <c r="E44" s="15">
        <v>0</v>
      </c>
      <c r="F44" s="15">
        <v>0</v>
      </c>
      <c r="G44" s="15">
        <v>3595</v>
      </c>
      <c r="H44" s="15">
        <v>3549</v>
      </c>
      <c r="I44" s="15">
        <v>1</v>
      </c>
      <c r="J44" s="15">
        <v>0</v>
      </c>
      <c r="K44" s="15">
        <v>0</v>
      </c>
      <c r="L44" s="15">
        <v>0</v>
      </c>
      <c r="M44" s="22">
        <v>45</v>
      </c>
      <c r="N44" s="15">
        <v>3595</v>
      </c>
    </row>
    <row r="45" spans="1:14" x14ac:dyDescent="0.3">
      <c r="A45" s="41" t="s">
        <v>64</v>
      </c>
      <c r="B45" s="15">
        <v>14598</v>
      </c>
      <c r="C45" s="15">
        <v>71</v>
      </c>
      <c r="D45" s="15">
        <v>0</v>
      </c>
      <c r="E45" s="15">
        <v>0</v>
      </c>
      <c r="F45" s="15">
        <v>0</v>
      </c>
      <c r="G45" s="15">
        <v>14669</v>
      </c>
      <c r="H45" s="15">
        <v>4087</v>
      </c>
      <c r="I45" s="15">
        <v>1</v>
      </c>
      <c r="J45" s="15">
        <v>10243</v>
      </c>
      <c r="K45" s="15">
        <v>0</v>
      </c>
      <c r="L45" s="15">
        <v>0</v>
      </c>
      <c r="M45" s="22">
        <v>338</v>
      </c>
      <c r="N45" s="15">
        <v>14669</v>
      </c>
    </row>
    <row r="46" spans="1:14" x14ac:dyDescent="0.3">
      <c r="A46" s="41" t="s">
        <v>31</v>
      </c>
      <c r="B46" s="15">
        <v>802</v>
      </c>
      <c r="C46" s="15">
        <v>0</v>
      </c>
      <c r="D46" s="15">
        <v>0</v>
      </c>
      <c r="E46" s="15">
        <v>0</v>
      </c>
      <c r="F46" s="15">
        <v>0</v>
      </c>
      <c r="G46" s="15">
        <v>802</v>
      </c>
      <c r="H46" s="15">
        <v>0</v>
      </c>
      <c r="I46" s="15">
        <v>0</v>
      </c>
      <c r="J46" s="15">
        <v>802</v>
      </c>
      <c r="K46" s="15">
        <v>0</v>
      </c>
      <c r="L46" s="15">
        <v>0</v>
      </c>
      <c r="M46" s="22">
        <v>0</v>
      </c>
      <c r="N46" s="15">
        <v>802</v>
      </c>
    </row>
    <row r="47" spans="1:14" x14ac:dyDescent="0.3">
      <c r="A47" s="41" t="s">
        <v>32</v>
      </c>
      <c r="B47" s="15">
        <v>962</v>
      </c>
      <c r="C47" s="15">
        <v>0</v>
      </c>
      <c r="D47" s="15">
        <v>0</v>
      </c>
      <c r="E47" s="15">
        <v>0</v>
      </c>
      <c r="F47" s="15">
        <v>0</v>
      </c>
      <c r="G47" s="15">
        <v>962</v>
      </c>
      <c r="H47" s="15">
        <v>210</v>
      </c>
      <c r="I47" s="15">
        <v>13</v>
      </c>
      <c r="J47" s="15">
        <v>739</v>
      </c>
      <c r="K47" s="15">
        <v>0</v>
      </c>
      <c r="L47" s="15">
        <v>0</v>
      </c>
      <c r="M47" s="22">
        <v>0</v>
      </c>
      <c r="N47" s="15">
        <v>962</v>
      </c>
    </row>
    <row r="48" spans="1:14" x14ac:dyDescent="0.3">
      <c r="A48" s="41" t="s">
        <v>33</v>
      </c>
      <c r="B48" s="15">
        <v>17159</v>
      </c>
      <c r="C48" s="15">
        <v>0</v>
      </c>
      <c r="D48" s="15">
        <v>0</v>
      </c>
      <c r="E48" s="15">
        <v>0</v>
      </c>
      <c r="F48" s="15">
        <v>0</v>
      </c>
      <c r="G48" s="15">
        <v>17159</v>
      </c>
      <c r="H48" s="15">
        <v>0</v>
      </c>
      <c r="I48" s="15">
        <v>0</v>
      </c>
      <c r="J48" s="15">
        <v>0</v>
      </c>
      <c r="K48" s="15">
        <v>0</v>
      </c>
      <c r="L48" s="15">
        <v>17159</v>
      </c>
      <c r="M48" s="22">
        <v>0</v>
      </c>
      <c r="N48" s="15">
        <v>17159</v>
      </c>
    </row>
    <row r="49" spans="1:14" x14ac:dyDescent="0.3">
      <c r="A49" s="41" t="s">
        <v>20</v>
      </c>
      <c r="B49" s="15">
        <v>1488</v>
      </c>
      <c r="C49" s="15">
        <v>7</v>
      </c>
      <c r="D49" s="15">
        <v>0</v>
      </c>
      <c r="E49" s="15">
        <v>0</v>
      </c>
      <c r="F49" s="15">
        <v>0</v>
      </c>
      <c r="G49" s="15">
        <v>1494</v>
      </c>
      <c r="H49" s="15">
        <v>718</v>
      </c>
      <c r="I49" s="15">
        <v>168</v>
      </c>
      <c r="J49" s="15">
        <v>566</v>
      </c>
      <c r="K49" s="15">
        <v>0</v>
      </c>
      <c r="L49" s="15">
        <v>0</v>
      </c>
      <c r="M49" s="22">
        <v>42</v>
      </c>
      <c r="N49" s="15">
        <v>1494</v>
      </c>
    </row>
    <row r="50" spans="1:14" x14ac:dyDescent="0.3">
      <c r="A50" s="39" t="s">
        <v>65</v>
      </c>
      <c r="B50" s="15">
        <v>16714</v>
      </c>
      <c r="C50" s="15">
        <v>1666</v>
      </c>
      <c r="D50" s="15">
        <v>-155</v>
      </c>
      <c r="E50" s="15">
        <v>3122</v>
      </c>
      <c r="F50" s="15">
        <v>6886</v>
      </c>
      <c r="G50" s="15">
        <v>28543</v>
      </c>
      <c r="H50" s="15">
        <v>1224</v>
      </c>
      <c r="I50" s="15">
        <v>2511</v>
      </c>
      <c r="J50" s="15">
        <v>23027</v>
      </c>
      <c r="K50" s="15">
        <v>0</v>
      </c>
      <c r="L50" s="15">
        <v>0</v>
      </c>
      <c r="M50" s="22">
        <v>1780</v>
      </c>
      <c r="N50" s="15">
        <v>28543</v>
      </c>
    </row>
    <row r="51" spans="1:14" x14ac:dyDescent="0.3">
      <c r="A51" s="41" t="s">
        <v>66</v>
      </c>
      <c r="B51" s="15">
        <v>1964</v>
      </c>
      <c r="C51" s="15">
        <v>120</v>
      </c>
      <c r="D51" s="15">
        <v>-13</v>
      </c>
      <c r="E51" s="15">
        <v>354</v>
      </c>
      <c r="F51" s="15">
        <v>204</v>
      </c>
      <c r="G51" s="15">
        <v>2656</v>
      </c>
      <c r="H51" s="15">
        <v>88</v>
      </c>
      <c r="I51" s="15">
        <v>2004</v>
      </c>
      <c r="J51" s="15">
        <v>335</v>
      </c>
      <c r="K51" s="15">
        <v>0</v>
      </c>
      <c r="L51" s="15">
        <v>0</v>
      </c>
      <c r="M51" s="22">
        <v>229</v>
      </c>
      <c r="N51" s="15">
        <v>2656</v>
      </c>
    </row>
    <row r="52" spans="1:14" x14ac:dyDescent="0.3">
      <c r="A52" s="41" t="s">
        <v>67</v>
      </c>
      <c r="B52" s="15">
        <v>1009</v>
      </c>
      <c r="C52" s="15">
        <v>32</v>
      </c>
      <c r="D52" s="15">
        <v>-8</v>
      </c>
      <c r="E52" s="15">
        <v>177</v>
      </c>
      <c r="F52" s="15">
        <v>409</v>
      </c>
      <c r="G52" s="15">
        <v>1635</v>
      </c>
      <c r="H52" s="15">
        <v>51</v>
      </c>
      <c r="I52" s="15">
        <v>35</v>
      </c>
      <c r="J52" s="15">
        <v>1396</v>
      </c>
      <c r="K52" s="15">
        <v>0</v>
      </c>
      <c r="L52" s="15">
        <v>0</v>
      </c>
      <c r="M52" s="22">
        <v>154</v>
      </c>
      <c r="N52" s="15">
        <v>1635</v>
      </c>
    </row>
    <row r="53" spans="1:14" x14ac:dyDescent="0.3">
      <c r="A53" s="41" t="s">
        <v>68</v>
      </c>
      <c r="B53" s="15">
        <v>711</v>
      </c>
      <c r="C53" s="15">
        <v>7</v>
      </c>
      <c r="D53" s="15">
        <v>-5</v>
      </c>
      <c r="E53" s="15">
        <v>122</v>
      </c>
      <c r="F53" s="15">
        <v>300</v>
      </c>
      <c r="G53" s="15">
        <v>1146</v>
      </c>
      <c r="H53" s="15">
        <v>82</v>
      </c>
      <c r="I53" s="15">
        <v>11</v>
      </c>
      <c r="J53" s="15">
        <v>1028</v>
      </c>
      <c r="K53" s="15">
        <v>0</v>
      </c>
      <c r="L53" s="15">
        <v>0</v>
      </c>
      <c r="M53" s="22">
        <v>25</v>
      </c>
      <c r="N53" s="15">
        <v>1146</v>
      </c>
    </row>
    <row r="54" spans="1:14" x14ac:dyDescent="0.3">
      <c r="A54" s="41" t="s">
        <v>69</v>
      </c>
      <c r="B54" s="15">
        <v>7977</v>
      </c>
      <c r="C54" s="15">
        <v>1352</v>
      </c>
      <c r="D54" s="15">
        <v>-83</v>
      </c>
      <c r="E54" s="15">
        <v>1587</v>
      </c>
      <c r="F54" s="15">
        <v>4028</v>
      </c>
      <c r="G54" s="15">
        <v>15026</v>
      </c>
      <c r="H54" s="15">
        <v>180</v>
      </c>
      <c r="I54" s="15">
        <v>0</v>
      </c>
      <c r="J54" s="15">
        <v>13783</v>
      </c>
      <c r="K54" s="15">
        <v>0</v>
      </c>
      <c r="L54" s="15">
        <v>0</v>
      </c>
      <c r="M54" s="22">
        <v>1063</v>
      </c>
      <c r="N54" s="15">
        <v>15026</v>
      </c>
    </row>
    <row r="55" spans="1:14" x14ac:dyDescent="0.3">
      <c r="A55" s="41" t="s">
        <v>70</v>
      </c>
      <c r="B55" s="15">
        <v>2212</v>
      </c>
      <c r="C55" s="15">
        <v>0</v>
      </c>
      <c r="D55" s="15">
        <v>-19</v>
      </c>
      <c r="E55" s="15">
        <v>375</v>
      </c>
      <c r="F55" s="15">
        <v>1032</v>
      </c>
      <c r="G55" s="15">
        <v>3638</v>
      </c>
      <c r="H55" s="15">
        <v>94</v>
      </c>
      <c r="I55" s="15">
        <v>0</v>
      </c>
      <c r="J55" s="15">
        <v>3537</v>
      </c>
      <c r="K55" s="15">
        <v>0</v>
      </c>
      <c r="L55" s="15">
        <v>0</v>
      </c>
      <c r="M55" s="22">
        <v>7</v>
      </c>
      <c r="N55" s="15">
        <v>3638</v>
      </c>
    </row>
    <row r="56" spans="1:14" x14ac:dyDescent="0.3">
      <c r="A56" s="39" t="s">
        <v>71</v>
      </c>
      <c r="B56" s="15">
        <v>56596</v>
      </c>
      <c r="C56" s="15">
        <v>872</v>
      </c>
      <c r="D56" s="15">
        <v>-192</v>
      </c>
      <c r="E56" s="15">
        <v>12154</v>
      </c>
      <c r="F56" s="15">
        <v>9778</v>
      </c>
      <c r="G56" s="15">
        <v>79592</v>
      </c>
      <c r="H56" s="15">
        <v>10380</v>
      </c>
      <c r="I56" s="15">
        <v>798</v>
      </c>
      <c r="J56" s="15">
        <v>47804</v>
      </c>
      <c r="K56" s="15">
        <v>9642</v>
      </c>
      <c r="L56" s="15">
        <v>1235</v>
      </c>
      <c r="M56" s="22">
        <v>9732</v>
      </c>
      <c r="N56" s="15">
        <v>79592</v>
      </c>
    </row>
    <row r="57" spans="1:14" x14ac:dyDescent="0.3">
      <c r="A57" s="41" t="s">
        <v>72</v>
      </c>
      <c r="B57" s="15">
        <v>7695</v>
      </c>
      <c r="C57" s="15">
        <v>545</v>
      </c>
      <c r="D57" s="15">
        <v>-57</v>
      </c>
      <c r="E57" s="15">
        <v>1221</v>
      </c>
      <c r="F57" s="15">
        <v>3663</v>
      </c>
      <c r="G57" s="15">
        <v>13182</v>
      </c>
      <c r="H57" s="15">
        <v>1238</v>
      </c>
      <c r="I57" s="15">
        <v>569</v>
      </c>
      <c r="J57" s="15">
        <v>11054</v>
      </c>
      <c r="K57" s="15">
        <v>0</v>
      </c>
      <c r="L57" s="15">
        <v>0</v>
      </c>
      <c r="M57" s="22">
        <v>320</v>
      </c>
      <c r="N57" s="15">
        <v>13182</v>
      </c>
    </row>
    <row r="58" spans="1:14" x14ac:dyDescent="0.3">
      <c r="A58" s="41" t="s">
        <v>73</v>
      </c>
      <c r="B58" s="15">
        <v>22231</v>
      </c>
      <c r="C58" s="15">
        <v>283</v>
      </c>
      <c r="D58" s="15">
        <v>-67</v>
      </c>
      <c r="E58" s="15">
        <v>3870</v>
      </c>
      <c r="F58" s="15">
        <v>1875</v>
      </c>
      <c r="G58" s="15">
        <v>28326</v>
      </c>
      <c r="H58" s="15">
        <v>5921</v>
      </c>
      <c r="I58" s="15">
        <v>229</v>
      </c>
      <c r="J58" s="15">
        <v>20688</v>
      </c>
      <c r="K58" s="15">
        <v>0</v>
      </c>
      <c r="L58" s="15">
        <v>0</v>
      </c>
      <c r="M58" s="22">
        <v>1488</v>
      </c>
      <c r="N58" s="15">
        <v>28326</v>
      </c>
    </row>
    <row r="59" spans="1:14" x14ac:dyDescent="0.3">
      <c r="A59" s="41" t="s">
        <v>74</v>
      </c>
      <c r="B59" s="15">
        <v>26670</v>
      </c>
      <c r="C59" s="15">
        <v>45</v>
      </c>
      <c r="D59" s="15">
        <v>-67</v>
      </c>
      <c r="E59" s="15">
        <v>7063</v>
      </c>
      <c r="F59" s="15">
        <v>4240</v>
      </c>
      <c r="G59" s="15">
        <v>38084</v>
      </c>
      <c r="H59" s="15">
        <v>3221</v>
      </c>
      <c r="I59" s="15">
        <v>0</v>
      </c>
      <c r="J59" s="15">
        <v>16062</v>
      </c>
      <c r="K59" s="15">
        <v>9642</v>
      </c>
      <c r="L59" s="15">
        <v>1235</v>
      </c>
      <c r="M59" s="22">
        <v>7924</v>
      </c>
      <c r="N59" s="15">
        <v>38084</v>
      </c>
    </row>
    <row r="60" spans="1:14" x14ac:dyDescent="0.3">
      <c r="A60" s="39" t="s">
        <v>75</v>
      </c>
      <c r="B60" s="15">
        <v>228379</v>
      </c>
      <c r="C60" s="15">
        <v>6204</v>
      </c>
      <c r="D60" s="15">
        <v>-18</v>
      </c>
      <c r="E60" s="15">
        <v>3312</v>
      </c>
      <c r="F60" s="15">
        <v>2677</v>
      </c>
      <c r="G60" s="15">
        <v>240590</v>
      </c>
      <c r="H60" s="15">
        <v>104657</v>
      </c>
      <c r="I60" s="15">
        <v>6189</v>
      </c>
      <c r="J60" s="15">
        <v>107537</v>
      </c>
      <c r="K60" s="15">
        <v>0</v>
      </c>
      <c r="L60" s="15">
        <v>3518</v>
      </c>
      <c r="M60" s="22">
        <v>18689</v>
      </c>
      <c r="N60" s="15">
        <v>240590</v>
      </c>
    </row>
    <row r="61" spans="1:14" x14ac:dyDescent="0.3">
      <c r="A61" s="41" t="s">
        <v>24</v>
      </c>
      <c r="B61" s="15">
        <v>97995</v>
      </c>
      <c r="C61" s="15">
        <v>0</v>
      </c>
      <c r="D61" s="15">
        <v>0</v>
      </c>
      <c r="E61" s="15">
        <v>0</v>
      </c>
      <c r="F61" s="15">
        <v>0</v>
      </c>
      <c r="G61" s="15">
        <v>97995</v>
      </c>
      <c r="H61" s="15">
        <v>30629</v>
      </c>
      <c r="I61" s="15">
        <v>2633</v>
      </c>
      <c r="J61" s="15">
        <v>63138</v>
      </c>
      <c r="K61" s="15">
        <v>0</v>
      </c>
      <c r="L61" s="15">
        <v>0</v>
      </c>
      <c r="M61" s="22">
        <v>1596</v>
      </c>
      <c r="N61" s="15">
        <v>97995</v>
      </c>
    </row>
    <row r="62" spans="1:14" x14ac:dyDescent="0.3">
      <c r="A62" s="41" t="s">
        <v>23</v>
      </c>
      <c r="B62" s="15">
        <v>15555</v>
      </c>
      <c r="C62" s="15">
        <v>1501</v>
      </c>
      <c r="D62" s="15">
        <v>-12</v>
      </c>
      <c r="E62" s="15">
        <v>1574</v>
      </c>
      <c r="F62" s="15">
        <v>1297</v>
      </c>
      <c r="G62" s="15">
        <v>19939</v>
      </c>
      <c r="H62" s="15">
        <v>7088</v>
      </c>
      <c r="I62" s="15">
        <v>706</v>
      </c>
      <c r="J62" s="15">
        <v>11117</v>
      </c>
      <c r="K62" s="15">
        <v>0</v>
      </c>
      <c r="L62" s="15">
        <v>0</v>
      </c>
      <c r="M62" s="22">
        <v>1028</v>
      </c>
      <c r="N62" s="15">
        <v>19939</v>
      </c>
    </row>
    <row r="63" spans="1:14" x14ac:dyDescent="0.3">
      <c r="A63" s="41" t="s">
        <v>22</v>
      </c>
      <c r="B63" s="15">
        <v>13968</v>
      </c>
      <c r="C63" s="15">
        <v>0</v>
      </c>
      <c r="D63" s="15">
        <v>0</v>
      </c>
      <c r="E63" s="15">
        <v>0</v>
      </c>
      <c r="F63" s="15">
        <v>0</v>
      </c>
      <c r="G63" s="15">
        <v>13968</v>
      </c>
      <c r="H63" s="15">
        <v>915</v>
      </c>
      <c r="I63" s="15">
        <v>0</v>
      </c>
      <c r="J63" s="15">
        <v>13053</v>
      </c>
      <c r="K63" s="15">
        <v>0</v>
      </c>
      <c r="L63" s="15">
        <v>0</v>
      </c>
      <c r="M63" s="22">
        <v>0</v>
      </c>
      <c r="N63" s="15">
        <v>13968</v>
      </c>
    </row>
    <row r="64" spans="1:14" x14ac:dyDescent="0.3">
      <c r="A64" s="41" t="s">
        <v>76</v>
      </c>
      <c r="B64" s="15">
        <v>68748</v>
      </c>
      <c r="C64" s="15">
        <v>4338</v>
      </c>
      <c r="D64" s="15">
        <v>-6</v>
      </c>
      <c r="E64" s="15">
        <v>1739</v>
      </c>
      <c r="F64" s="15">
        <v>1380</v>
      </c>
      <c r="G64" s="15">
        <v>76210</v>
      </c>
      <c r="H64" s="15">
        <v>47747</v>
      </c>
      <c r="I64" s="15">
        <v>1723</v>
      </c>
      <c r="J64" s="15">
        <v>13135</v>
      </c>
      <c r="K64" s="15">
        <v>0</v>
      </c>
      <c r="L64" s="15">
        <v>0</v>
      </c>
      <c r="M64" s="22">
        <v>13606</v>
      </c>
      <c r="N64" s="15">
        <v>76210</v>
      </c>
    </row>
    <row r="65" spans="1:14" x14ac:dyDescent="0.3">
      <c r="A65" s="41" t="s">
        <v>25</v>
      </c>
      <c r="B65" s="15">
        <v>32114</v>
      </c>
      <c r="C65" s="15">
        <v>365</v>
      </c>
      <c r="D65" s="15">
        <v>0</v>
      </c>
      <c r="E65" s="15">
        <v>0</v>
      </c>
      <c r="F65" s="15">
        <v>0</v>
      </c>
      <c r="G65" s="15">
        <v>32478</v>
      </c>
      <c r="H65" s="15">
        <v>18278</v>
      </c>
      <c r="I65" s="15">
        <v>1128</v>
      </c>
      <c r="J65" s="15">
        <v>7096</v>
      </c>
      <c r="K65" s="15">
        <v>0</v>
      </c>
      <c r="L65" s="15">
        <v>3518</v>
      </c>
      <c r="M65" s="22">
        <v>2459</v>
      </c>
      <c r="N65" s="15">
        <v>32478</v>
      </c>
    </row>
    <row r="66" spans="1:14" x14ac:dyDescent="0.3">
      <c r="A66" s="39" t="s">
        <v>77</v>
      </c>
      <c r="B66" s="15">
        <v>48272</v>
      </c>
      <c r="C66" s="15">
        <v>30754</v>
      </c>
      <c r="D66" s="15">
        <v>-776</v>
      </c>
      <c r="E66" s="15">
        <v>28329</v>
      </c>
      <c r="F66" s="15">
        <v>30583</v>
      </c>
      <c r="G66" s="15">
        <v>138713</v>
      </c>
      <c r="H66" s="15">
        <v>28992</v>
      </c>
      <c r="I66" s="15">
        <v>3130</v>
      </c>
      <c r="J66" s="15">
        <v>83738</v>
      </c>
      <c r="K66" s="15">
        <v>4402</v>
      </c>
      <c r="L66" s="15">
        <v>52</v>
      </c>
      <c r="M66" s="22">
        <v>18399</v>
      </c>
      <c r="N66" s="15">
        <v>138713</v>
      </c>
    </row>
    <row r="67" spans="1:14" x14ac:dyDescent="0.3">
      <c r="A67" s="41" t="s">
        <v>78</v>
      </c>
      <c r="B67" s="15">
        <v>17192</v>
      </c>
      <c r="C67" s="15">
        <v>19747</v>
      </c>
      <c r="D67" s="15">
        <v>-255</v>
      </c>
      <c r="E67" s="15">
        <v>10320</v>
      </c>
      <c r="F67" s="15">
        <v>20034</v>
      </c>
      <c r="G67" s="15">
        <v>67548</v>
      </c>
      <c r="H67" s="15">
        <v>3634</v>
      </c>
      <c r="I67" s="15">
        <v>41</v>
      </c>
      <c r="J67" s="15">
        <v>52680</v>
      </c>
      <c r="K67" s="15">
        <v>0</v>
      </c>
      <c r="L67" s="15">
        <v>0</v>
      </c>
      <c r="M67" s="22">
        <v>11192</v>
      </c>
      <c r="N67" s="15">
        <v>67548</v>
      </c>
    </row>
    <row r="68" spans="1:14" x14ac:dyDescent="0.3">
      <c r="A68" s="41" t="s">
        <v>79</v>
      </c>
      <c r="B68" s="15">
        <v>13334</v>
      </c>
      <c r="C68" s="15">
        <v>50</v>
      </c>
      <c r="D68" s="15">
        <v>-211</v>
      </c>
      <c r="E68" s="15">
        <v>1526</v>
      </c>
      <c r="F68" s="15">
        <v>1204</v>
      </c>
      <c r="G68" s="15">
        <v>16325</v>
      </c>
      <c r="H68" s="15">
        <v>11755</v>
      </c>
      <c r="I68" s="15">
        <v>2466</v>
      </c>
      <c r="J68" s="15">
        <v>1993</v>
      </c>
      <c r="K68" s="15">
        <v>0</v>
      </c>
      <c r="L68" s="15">
        <v>0</v>
      </c>
      <c r="M68" s="22">
        <v>112</v>
      </c>
      <c r="N68" s="15">
        <v>16325</v>
      </c>
    </row>
    <row r="69" spans="1:14" x14ac:dyDescent="0.3">
      <c r="A69" s="41" t="s">
        <v>80</v>
      </c>
      <c r="B69" s="15">
        <v>1706</v>
      </c>
      <c r="C69" s="15">
        <v>1412</v>
      </c>
      <c r="D69" s="15">
        <v>-57</v>
      </c>
      <c r="E69" s="15">
        <v>964</v>
      </c>
      <c r="F69" s="15">
        <v>1762</v>
      </c>
      <c r="G69" s="15">
        <v>5901</v>
      </c>
      <c r="H69" s="15">
        <v>250</v>
      </c>
      <c r="I69" s="15">
        <v>0</v>
      </c>
      <c r="J69" s="15">
        <v>4473</v>
      </c>
      <c r="K69" s="15">
        <v>456</v>
      </c>
      <c r="L69" s="15">
        <v>46</v>
      </c>
      <c r="M69" s="22">
        <v>676</v>
      </c>
      <c r="N69" s="15">
        <v>5901</v>
      </c>
    </row>
    <row r="70" spans="1:14" x14ac:dyDescent="0.3">
      <c r="A70" s="41" t="s">
        <v>81</v>
      </c>
      <c r="B70" s="15">
        <v>8567</v>
      </c>
      <c r="C70" s="15">
        <v>36</v>
      </c>
      <c r="D70" s="15">
        <v>-179</v>
      </c>
      <c r="E70" s="15">
        <v>2186</v>
      </c>
      <c r="F70" s="15">
        <v>655</v>
      </c>
      <c r="G70" s="15">
        <v>11623</v>
      </c>
      <c r="H70" s="15">
        <v>7211</v>
      </c>
      <c r="I70" s="15">
        <v>137</v>
      </c>
      <c r="J70" s="15">
        <v>644</v>
      </c>
      <c r="K70" s="15">
        <v>3600</v>
      </c>
      <c r="L70" s="15">
        <v>0</v>
      </c>
      <c r="M70" s="22">
        <v>31</v>
      </c>
      <c r="N70" s="15">
        <v>11623</v>
      </c>
    </row>
    <row r="71" spans="1:14" x14ac:dyDescent="0.3">
      <c r="A71" s="114" t="s">
        <v>136</v>
      </c>
      <c r="B71" s="15">
        <v>624</v>
      </c>
      <c r="C71" s="15">
        <v>148</v>
      </c>
      <c r="D71" s="15">
        <v>-1</v>
      </c>
      <c r="E71" s="15">
        <v>405</v>
      </c>
      <c r="F71" s="15">
        <v>38</v>
      </c>
      <c r="G71" s="15">
        <v>1217</v>
      </c>
      <c r="H71" s="15">
        <v>165</v>
      </c>
      <c r="I71" s="15">
        <v>0</v>
      </c>
      <c r="J71" s="15">
        <v>465</v>
      </c>
      <c r="K71" s="15">
        <v>329</v>
      </c>
      <c r="L71" s="15">
        <v>13</v>
      </c>
      <c r="M71" s="22">
        <v>246</v>
      </c>
      <c r="N71" s="15">
        <v>1217</v>
      </c>
    </row>
    <row r="72" spans="1:14" x14ac:dyDescent="0.3">
      <c r="A72" s="41" t="s">
        <v>82</v>
      </c>
      <c r="B72" s="15">
        <v>6849</v>
      </c>
      <c r="C72" s="15">
        <v>9360</v>
      </c>
      <c r="D72" s="15">
        <v>-73</v>
      </c>
      <c r="E72" s="15">
        <v>12927</v>
      </c>
      <c r="F72" s="15">
        <v>6890</v>
      </c>
      <c r="G72" s="15">
        <v>36099</v>
      </c>
      <c r="H72" s="15">
        <v>5977</v>
      </c>
      <c r="I72" s="15">
        <v>486</v>
      </c>
      <c r="J72" s="15">
        <v>23483</v>
      </c>
      <c r="K72" s="15">
        <v>17</v>
      </c>
      <c r="L72" s="15">
        <v>-7</v>
      </c>
      <c r="M72" s="22">
        <v>6143</v>
      </c>
      <c r="N72" s="15">
        <v>36099</v>
      </c>
    </row>
    <row r="73" spans="1:14" x14ac:dyDescent="0.3">
      <c r="A73" s="39" t="s">
        <v>34</v>
      </c>
      <c r="B73" s="15">
        <v>24016</v>
      </c>
      <c r="C73" s="15">
        <v>0</v>
      </c>
      <c r="D73" s="15">
        <v>0</v>
      </c>
      <c r="E73" s="15">
        <v>0</v>
      </c>
      <c r="F73" s="15">
        <v>0</v>
      </c>
      <c r="G73" s="15">
        <v>24016</v>
      </c>
      <c r="H73" s="15">
        <v>0</v>
      </c>
      <c r="I73" s="15">
        <v>0</v>
      </c>
      <c r="J73" s="15">
        <v>0</v>
      </c>
      <c r="K73" s="15">
        <v>8969</v>
      </c>
      <c r="L73" s="15">
        <v>15047</v>
      </c>
      <c r="M73" s="22">
        <v>0</v>
      </c>
      <c r="N73" s="15">
        <v>24016</v>
      </c>
    </row>
    <row r="74" spans="1:14" x14ac:dyDescent="0.3">
      <c r="A74" s="39" t="s">
        <v>83</v>
      </c>
      <c r="B74" s="15">
        <v>190331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199697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25744727</v>
      </c>
      <c r="C76" s="60">
        <v>2370767</v>
      </c>
      <c r="D76" s="60">
        <v>-27942</v>
      </c>
      <c r="E76" s="60">
        <v>1512740</v>
      </c>
      <c r="F76" s="60">
        <v>1117194</v>
      </c>
      <c r="G76" s="60">
        <v>28439053</v>
      </c>
      <c r="H76" s="60">
        <v>10713427</v>
      </c>
      <c r="I76" s="60">
        <v>1114264</v>
      </c>
      <c r="J76" s="60">
        <v>9714530</v>
      </c>
      <c r="K76" s="60">
        <v>2427331</v>
      </c>
      <c r="L76" s="60">
        <v>2857458</v>
      </c>
      <c r="M76" s="61">
        <v>1612042</v>
      </c>
      <c r="N76" s="60">
        <v>28439053</v>
      </c>
    </row>
    <row r="77" spans="1:14" x14ac:dyDescent="0.3">
      <c r="A77" s="51" t="s">
        <v>86</v>
      </c>
      <c r="B77" s="15">
        <v>1368430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965888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23410409</v>
      </c>
      <c r="C79" s="18">
        <v>2370767</v>
      </c>
      <c r="D79" s="18">
        <v>-27942</v>
      </c>
      <c r="E79" s="18">
        <v>1512740</v>
      </c>
      <c r="F79" s="18">
        <v>1117194</v>
      </c>
      <c r="G79" s="18">
        <v>28439053</v>
      </c>
      <c r="H79" s="18">
        <v>10713427</v>
      </c>
      <c r="I79" s="18">
        <v>1114264</v>
      </c>
      <c r="J79" s="18">
        <v>9714530</v>
      </c>
      <c r="K79" s="18">
        <v>2427331</v>
      </c>
      <c r="L79" s="18">
        <v>2857458</v>
      </c>
      <c r="M79" s="23">
        <v>1612042</v>
      </c>
      <c r="N79" s="18">
        <v>28439053</v>
      </c>
    </row>
    <row r="80" spans="1:14" x14ac:dyDescent="0.3">
      <c r="L80" s="20"/>
      <c r="M80" s="21"/>
    </row>
  </sheetData>
  <mergeCells count="19">
    <mergeCell ref="N4:N5"/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142859</v>
      </c>
      <c r="C3" s="31">
        <v>8067227</v>
      </c>
      <c r="D3" s="68"/>
      <c r="E3" s="31">
        <v>5308</v>
      </c>
      <c r="F3" s="31">
        <v>314848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4559</v>
      </c>
      <c r="C4" s="32">
        <v>266108</v>
      </c>
      <c r="D4" s="59"/>
      <c r="E4" s="32">
        <v>932</v>
      </c>
      <c r="F4" s="32">
        <v>63826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213</v>
      </c>
      <c r="C5" s="29">
        <v>21784</v>
      </c>
      <c r="D5" s="34"/>
      <c r="E5" s="29">
        <v>184</v>
      </c>
      <c r="F5" s="29">
        <v>19015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58</v>
      </c>
      <c r="C6" s="29">
        <v>5357</v>
      </c>
      <c r="D6" s="34">
        <v>0.96199999999999997</v>
      </c>
      <c r="E6" s="29">
        <v>56</v>
      </c>
      <c r="F6" s="29">
        <v>5153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55</v>
      </c>
      <c r="C7" s="29">
        <v>3814</v>
      </c>
      <c r="D7" s="34">
        <v>0.82899999999999996</v>
      </c>
      <c r="E7" s="29">
        <v>46</v>
      </c>
      <c r="F7" s="29">
        <v>3163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26</v>
      </c>
      <c r="C8" s="29">
        <v>2649</v>
      </c>
      <c r="D8" s="34">
        <v>0.51500000000000001</v>
      </c>
      <c r="E8" s="29">
        <v>13</v>
      </c>
      <c r="F8" s="29">
        <v>1364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73</v>
      </c>
      <c r="C9" s="29">
        <v>9964</v>
      </c>
      <c r="D9" s="34">
        <v>0.93700000000000006</v>
      </c>
      <c r="E9" s="29">
        <v>68</v>
      </c>
      <c r="F9" s="29">
        <v>9335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132</v>
      </c>
      <c r="C10" s="29">
        <v>3650</v>
      </c>
      <c r="D10" s="34">
        <v>0.91800000000000004</v>
      </c>
      <c r="E10" s="29">
        <v>121</v>
      </c>
      <c r="F10" s="29">
        <v>3351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1590</v>
      </c>
      <c r="C11" s="29">
        <v>132665</v>
      </c>
      <c r="D11" s="34"/>
      <c r="E11" s="29">
        <v>492</v>
      </c>
      <c r="F11" s="29">
        <v>35854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464</v>
      </c>
      <c r="C12" s="29">
        <v>30582</v>
      </c>
      <c r="D12" s="34">
        <v>0.32700000000000001</v>
      </c>
      <c r="E12" s="29">
        <v>152</v>
      </c>
      <c r="F12" s="29">
        <v>10005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182</v>
      </c>
      <c r="C13" s="29">
        <v>17533</v>
      </c>
      <c r="D13" s="34">
        <v>0.74099999999999999</v>
      </c>
      <c r="E13" s="29">
        <v>135</v>
      </c>
      <c r="F13" s="29">
        <v>12998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21</v>
      </c>
      <c r="C14" s="29">
        <v>2011</v>
      </c>
      <c r="D14" s="34">
        <v>0.95399999999999996</v>
      </c>
      <c r="E14" s="29">
        <v>20</v>
      </c>
      <c r="F14" s="29">
        <v>1918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41</v>
      </c>
      <c r="C15" s="29">
        <v>1998</v>
      </c>
      <c r="D15" s="34">
        <v>0.91</v>
      </c>
      <c r="E15" s="29">
        <v>37</v>
      </c>
      <c r="F15" s="29">
        <v>1818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27</v>
      </c>
      <c r="C16" s="29">
        <v>728</v>
      </c>
      <c r="D16" s="34">
        <v>0.98599999999999999</v>
      </c>
      <c r="E16" s="29">
        <v>27</v>
      </c>
      <c r="F16" s="29">
        <v>718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64</v>
      </c>
      <c r="C17" s="29">
        <v>3334</v>
      </c>
      <c r="D17" s="34">
        <v>0.94499999999999995</v>
      </c>
      <c r="E17" s="29">
        <v>60</v>
      </c>
      <c r="F17" s="29">
        <v>3151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736</v>
      </c>
      <c r="C18" s="29">
        <v>72192</v>
      </c>
      <c r="D18" s="34">
        <v>2.1999999999999999E-2</v>
      </c>
      <c r="E18" s="29">
        <v>16</v>
      </c>
      <c r="F18" s="29">
        <v>1587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38</v>
      </c>
      <c r="C19" s="29">
        <v>3544</v>
      </c>
      <c r="D19" s="34">
        <v>0.90300000000000002</v>
      </c>
      <c r="E19" s="29">
        <v>34</v>
      </c>
      <c r="F19" s="29">
        <v>3200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18</v>
      </c>
      <c r="C20" s="29">
        <v>744</v>
      </c>
      <c r="D20" s="34">
        <v>0.61499999999999999</v>
      </c>
      <c r="E20" s="29">
        <v>11</v>
      </c>
      <c r="F20" s="29">
        <v>458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103</v>
      </c>
      <c r="C21" s="29">
        <v>4272</v>
      </c>
      <c r="D21" s="34">
        <v>0.437</v>
      </c>
      <c r="E21" s="29">
        <v>45</v>
      </c>
      <c r="F21" s="29">
        <v>1867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2521</v>
      </c>
      <c r="C22" s="29">
        <v>103737</v>
      </c>
      <c r="D22" s="34">
        <v>3.5999999999999997E-2</v>
      </c>
      <c r="E22" s="29">
        <v>91</v>
      </c>
      <c r="F22" s="29">
        <v>3740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50261</v>
      </c>
      <c r="C23" s="32">
        <v>2386191</v>
      </c>
      <c r="D23" s="59"/>
      <c r="E23" s="32">
        <v>4196</v>
      </c>
      <c r="F23" s="32">
        <v>239994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21339</v>
      </c>
      <c r="C24" s="29">
        <v>952469</v>
      </c>
      <c r="D24" s="34"/>
      <c r="E24" s="29">
        <v>1708</v>
      </c>
      <c r="F24" s="29">
        <v>77226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101</v>
      </c>
      <c r="C25" s="29">
        <v>4303</v>
      </c>
      <c r="D25" s="34">
        <v>0.34899999999999998</v>
      </c>
      <c r="E25" s="29">
        <v>35</v>
      </c>
      <c r="F25" s="29">
        <v>1502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483</v>
      </c>
      <c r="C26" s="29">
        <v>19722</v>
      </c>
      <c r="D26" s="34">
        <v>3.1E-2</v>
      </c>
      <c r="E26" s="29">
        <v>15</v>
      </c>
      <c r="F26" s="29">
        <v>604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1368</v>
      </c>
      <c r="C27" s="29">
        <v>46147</v>
      </c>
      <c r="D27" s="34">
        <v>2.4E-2</v>
      </c>
      <c r="E27" s="29">
        <v>33</v>
      </c>
      <c r="F27" s="29">
        <v>1128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19087</v>
      </c>
      <c r="C28" s="29">
        <v>869729</v>
      </c>
      <c r="D28" s="34">
        <v>8.5000000000000006E-2</v>
      </c>
      <c r="E28" s="29">
        <v>1619</v>
      </c>
      <c r="F28" s="29">
        <v>73755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300</v>
      </c>
      <c r="C29" s="29">
        <v>12568</v>
      </c>
      <c r="D29" s="34">
        <v>1.9E-2</v>
      </c>
      <c r="E29" s="29">
        <v>6</v>
      </c>
      <c r="F29" s="29">
        <v>237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2442</v>
      </c>
      <c r="C30" s="29">
        <v>199010</v>
      </c>
      <c r="D30" s="34"/>
      <c r="E30" s="29">
        <v>1313</v>
      </c>
      <c r="F30" s="29">
        <v>105503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866</v>
      </c>
      <c r="C31" s="29">
        <v>76215</v>
      </c>
      <c r="D31" s="34">
        <v>0.438</v>
      </c>
      <c r="E31" s="29">
        <v>379</v>
      </c>
      <c r="F31" s="29">
        <v>33371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365</v>
      </c>
      <c r="C32" s="29">
        <v>24660</v>
      </c>
      <c r="D32" s="34">
        <v>0.97799999999999998</v>
      </c>
      <c r="E32" s="29">
        <v>357</v>
      </c>
      <c r="F32" s="29">
        <v>24106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2534</v>
      </c>
      <c r="D33" s="34">
        <v>0.996</v>
      </c>
      <c r="E33" s="29">
        <v>19</v>
      </c>
      <c r="F33" s="29">
        <v>2523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1053</v>
      </c>
      <c r="C34" s="29">
        <v>82879</v>
      </c>
      <c r="D34" s="34">
        <v>0.41</v>
      </c>
      <c r="E34" s="29">
        <v>432</v>
      </c>
      <c r="F34" s="29">
        <v>33984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139</v>
      </c>
      <c r="C35" s="29">
        <v>12723</v>
      </c>
      <c r="D35" s="34">
        <v>0.90500000000000003</v>
      </c>
      <c r="E35" s="29">
        <v>126</v>
      </c>
      <c r="F35" s="29">
        <v>11520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1128</v>
      </c>
      <c r="C36" s="29">
        <v>66901</v>
      </c>
      <c r="D36" s="34"/>
      <c r="E36" s="29">
        <v>207</v>
      </c>
      <c r="F36" s="29">
        <v>14216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20</v>
      </c>
      <c r="C37" s="29">
        <v>3829</v>
      </c>
      <c r="D37" s="34">
        <v>0.92900000000000005</v>
      </c>
      <c r="E37" s="29">
        <v>19</v>
      </c>
      <c r="F37" s="29">
        <v>3557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594</v>
      </c>
      <c r="C38" s="29">
        <v>32253</v>
      </c>
      <c r="D38" s="34">
        <v>0.19700000000000001</v>
      </c>
      <c r="E38" s="29">
        <v>117</v>
      </c>
      <c r="F38" s="29">
        <v>6338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586</v>
      </c>
      <c r="D39" s="34">
        <v>0.90900000000000003</v>
      </c>
      <c r="E39" s="29">
        <v>8</v>
      </c>
      <c r="F39" s="29">
        <v>532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275</v>
      </c>
      <c r="C40" s="29">
        <v>15976</v>
      </c>
      <c r="D40" s="34">
        <v>0.13500000000000001</v>
      </c>
      <c r="E40" s="29">
        <v>37</v>
      </c>
      <c r="F40" s="29">
        <v>2156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229</v>
      </c>
      <c r="C41" s="29">
        <v>14258</v>
      </c>
      <c r="D41" s="34">
        <v>0.114</v>
      </c>
      <c r="E41" s="29">
        <v>26</v>
      </c>
      <c r="F41" s="29">
        <v>1632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603</v>
      </c>
      <c r="C42" s="29">
        <v>37354</v>
      </c>
      <c r="D42" s="34">
        <v>0.20899999999999999</v>
      </c>
      <c r="E42" s="29">
        <v>126</v>
      </c>
      <c r="F42" s="29">
        <v>7815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88039</v>
      </c>
      <c r="C43" s="32">
        <v>5414928</v>
      </c>
      <c r="D43" s="59"/>
      <c r="E43" s="32">
        <v>179</v>
      </c>
      <c r="F43" s="32">
        <v>11028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9280</v>
      </c>
      <c r="C44" s="29">
        <v>629529</v>
      </c>
      <c r="D44" s="34">
        <v>2.4E-2</v>
      </c>
      <c r="E44" s="29">
        <v>224</v>
      </c>
      <c r="F44" s="29">
        <v>15227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15468</v>
      </c>
      <c r="C45" s="29">
        <v>500928</v>
      </c>
      <c r="D45" s="34">
        <v>0.04</v>
      </c>
      <c r="E45" s="29">
        <v>618</v>
      </c>
      <c r="F45" s="29">
        <v>20006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88039</v>
      </c>
      <c r="C46" s="103">
        <v>5414928</v>
      </c>
      <c r="D46" s="104">
        <v>2E-3</v>
      </c>
      <c r="E46" s="103">
        <v>179</v>
      </c>
      <c r="F46" s="103">
        <v>11028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8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5308</v>
      </c>
      <c r="C4" s="109"/>
      <c r="D4" s="87">
        <v>8057</v>
      </c>
    </row>
    <row r="5" spans="1:4" x14ac:dyDescent="0.3">
      <c r="A5" s="37" t="s">
        <v>39</v>
      </c>
      <c r="B5" s="88">
        <v>932</v>
      </c>
      <c r="C5" s="110"/>
      <c r="D5" s="89">
        <v>1346</v>
      </c>
    </row>
    <row r="6" spans="1:4" x14ac:dyDescent="0.3">
      <c r="A6" s="39" t="s">
        <v>3</v>
      </c>
      <c r="B6" s="90">
        <v>184</v>
      </c>
      <c r="C6" s="111"/>
      <c r="D6" s="91">
        <v>272</v>
      </c>
    </row>
    <row r="7" spans="1:4" x14ac:dyDescent="0.3">
      <c r="A7" s="41" t="s">
        <v>96</v>
      </c>
      <c r="B7" s="90">
        <v>56</v>
      </c>
      <c r="C7" s="111">
        <v>1.419</v>
      </c>
      <c r="D7" s="91">
        <v>79</v>
      </c>
    </row>
    <row r="8" spans="1:4" x14ac:dyDescent="0.3">
      <c r="A8" s="41" t="s">
        <v>6</v>
      </c>
      <c r="B8" s="90">
        <v>46</v>
      </c>
      <c r="C8" s="111">
        <v>1.659</v>
      </c>
      <c r="D8" s="91">
        <v>76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22</v>
      </c>
    </row>
    <row r="10" spans="1:4" x14ac:dyDescent="0.3">
      <c r="A10" s="41" t="s">
        <v>4</v>
      </c>
      <c r="B10" s="90">
        <v>68</v>
      </c>
      <c r="C10" s="111">
        <v>1.3740000000000001</v>
      </c>
      <c r="D10" s="91">
        <v>94</v>
      </c>
    </row>
    <row r="11" spans="1:4" x14ac:dyDescent="0.3">
      <c r="A11" s="39" t="s">
        <v>7</v>
      </c>
      <c r="B11" s="90">
        <v>121</v>
      </c>
      <c r="C11" s="111">
        <v>1.286</v>
      </c>
      <c r="D11" s="91">
        <v>155</v>
      </c>
    </row>
    <row r="12" spans="1:4" x14ac:dyDescent="0.3">
      <c r="A12" s="39" t="s">
        <v>55</v>
      </c>
      <c r="B12" s="90">
        <v>492</v>
      </c>
      <c r="C12" s="111"/>
      <c r="D12" s="91">
        <v>762</v>
      </c>
    </row>
    <row r="13" spans="1:4" x14ac:dyDescent="0.3">
      <c r="A13" s="41" t="s">
        <v>8</v>
      </c>
      <c r="B13" s="90">
        <v>152</v>
      </c>
      <c r="C13" s="111">
        <v>1.738</v>
      </c>
      <c r="D13" s="91">
        <v>264</v>
      </c>
    </row>
    <row r="14" spans="1:4" x14ac:dyDescent="0.3">
      <c r="A14" s="41" t="s">
        <v>9</v>
      </c>
      <c r="B14" s="90">
        <v>135</v>
      </c>
      <c r="C14" s="111">
        <v>1.6140000000000001</v>
      </c>
      <c r="D14" s="91">
        <v>217</v>
      </c>
    </row>
    <row r="15" spans="1:4" x14ac:dyDescent="0.3">
      <c r="A15" s="41" t="s">
        <v>10</v>
      </c>
      <c r="B15" s="90">
        <v>20</v>
      </c>
      <c r="C15" s="111">
        <v>1.6140000000000001</v>
      </c>
      <c r="D15" s="91">
        <v>33</v>
      </c>
    </row>
    <row r="16" spans="1:4" x14ac:dyDescent="0.3">
      <c r="A16" s="41" t="s">
        <v>11</v>
      </c>
      <c r="B16" s="90">
        <v>37</v>
      </c>
      <c r="C16" s="111">
        <v>1.32</v>
      </c>
      <c r="D16" s="91">
        <v>49</v>
      </c>
    </row>
    <row r="17" spans="1:4" x14ac:dyDescent="0.3">
      <c r="A17" s="41" t="s">
        <v>14</v>
      </c>
      <c r="B17" s="90">
        <v>27</v>
      </c>
      <c r="C17" s="111">
        <v>1.32</v>
      </c>
      <c r="D17" s="91">
        <v>35</v>
      </c>
    </row>
    <row r="18" spans="1:4" x14ac:dyDescent="0.3">
      <c r="A18" s="41" t="s">
        <v>12</v>
      </c>
      <c r="B18" s="90">
        <v>60</v>
      </c>
      <c r="C18" s="111">
        <v>1.32</v>
      </c>
      <c r="D18" s="91">
        <v>79</v>
      </c>
    </row>
    <row r="19" spans="1:4" x14ac:dyDescent="0.3">
      <c r="A19" s="41" t="s">
        <v>13</v>
      </c>
      <c r="B19" s="90">
        <v>16</v>
      </c>
      <c r="C19" s="111">
        <v>1.6060000000000001</v>
      </c>
      <c r="D19" s="91">
        <v>26</v>
      </c>
    </row>
    <row r="20" spans="1:4" x14ac:dyDescent="0.3">
      <c r="A20" s="41" t="s">
        <v>16</v>
      </c>
      <c r="B20" s="90">
        <v>34</v>
      </c>
      <c r="C20" s="111">
        <v>1.294</v>
      </c>
      <c r="D20" s="91">
        <v>44</v>
      </c>
    </row>
    <row r="21" spans="1:4" x14ac:dyDescent="0.3">
      <c r="A21" s="41" t="s">
        <v>15</v>
      </c>
      <c r="B21" s="90">
        <v>11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45</v>
      </c>
      <c r="C22" s="111">
        <v>1.198</v>
      </c>
      <c r="D22" s="91">
        <v>54</v>
      </c>
    </row>
    <row r="23" spans="1:4" x14ac:dyDescent="0.3">
      <c r="A23" s="39" t="s">
        <v>18</v>
      </c>
      <c r="B23" s="90">
        <v>91</v>
      </c>
      <c r="C23" s="111">
        <v>1.133</v>
      </c>
      <c r="D23" s="91">
        <v>103</v>
      </c>
    </row>
    <row r="24" spans="1:4" x14ac:dyDescent="0.3">
      <c r="A24" s="37" t="s">
        <v>61</v>
      </c>
      <c r="B24" s="88">
        <v>4196</v>
      </c>
      <c r="C24" s="110"/>
      <c r="D24" s="89">
        <v>6350</v>
      </c>
    </row>
    <row r="25" spans="1:4" x14ac:dyDescent="0.3">
      <c r="A25" s="39" t="s">
        <v>62</v>
      </c>
      <c r="B25" s="90">
        <v>1708</v>
      </c>
      <c r="C25" s="111"/>
      <c r="D25" s="91">
        <v>1780</v>
      </c>
    </row>
    <row r="26" spans="1:4" x14ac:dyDescent="0.3">
      <c r="A26" s="41" t="s">
        <v>19</v>
      </c>
      <c r="B26" s="90">
        <v>35</v>
      </c>
      <c r="C26" s="111">
        <v>2.5409999999999999</v>
      </c>
      <c r="D26" s="91">
        <v>90</v>
      </c>
    </row>
    <row r="27" spans="1:4" x14ac:dyDescent="0.3">
      <c r="A27" s="41" t="s">
        <v>31</v>
      </c>
      <c r="B27" s="90">
        <v>15</v>
      </c>
      <c r="C27" s="111">
        <v>1.286</v>
      </c>
      <c r="D27" s="91">
        <v>19</v>
      </c>
    </row>
    <row r="28" spans="1:4" x14ac:dyDescent="0.3">
      <c r="A28" s="41" t="s">
        <v>32</v>
      </c>
      <c r="B28" s="90">
        <v>33</v>
      </c>
      <c r="C28" s="111">
        <v>1.238</v>
      </c>
      <c r="D28" s="91">
        <v>41</v>
      </c>
    </row>
    <row r="29" spans="1:4" x14ac:dyDescent="0.3">
      <c r="A29" s="41" t="s">
        <v>33</v>
      </c>
      <c r="B29" s="90">
        <v>1619</v>
      </c>
      <c r="C29" s="111">
        <v>1</v>
      </c>
      <c r="D29" s="91">
        <v>1619</v>
      </c>
    </row>
    <row r="30" spans="1:4" x14ac:dyDescent="0.3">
      <c r="A30" s="41" t="s">
        <v>20</v>
      </c>
      <c r="B30" s="90">
        <v>6</v>
      </c>
      <c r="C30" s="111">
        <v>1.9319999999999999</v>
      </c>
      <c r="D30" s="91">
        <v>11</v>
      </c>
    </row>
    <row r="31" spans="1:4" x14ac:dyDescent="0.3">
      <c r="A31" s="39" t="s">
        <v>75</v>
      </c>
      <c r="B31" s="90">
        <v>1313</v>
      </c>
      <c r="C31" s="111"/>
      <c r="D31" s="91">
        <v>2836</v>
      </c>
    </row>
    <row r="32" spans="1:4" x14ac:dyDescent="0.3">
      <c r="A32" s="41" t="s">
        <v>21</v>
      </c>
      <c r="B32" s="90">
        <v>379</v>
      </c>
      <c r="C32" s="111">
        <v>1.905</v>
      </c>
      <c r="D32" s="91">
        <v>722</v>
      </c>
    </row>
    <row r="33" spans="1:4" x14ac:dyDescent="0.3">
      <c r="A33" s="41" t="s">
        <v>22</v>
      </c>
      <c r="B33" s="90">
        <v>357</v>
      </c>
      <c r="C33" s="111">
        <v>1.546</v>
      </c>
      <c r="D33" s="91">
        <v>552</v>
      </c>
    </row>
    <row r="34" spans="1:4" x14ac:dyDescent="0.3">
      <c r="A34" s="41" t="s">
        <v>23</v>
      </c>
      <c r="B34" s="90">
        <v>19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432</v>
      </c>
      <c r="C35" s="111">
        <v>2.17</v>
      </c>
      <c r="D35" s="91">
        <v>937</v>
      </c>
    </row>
    <row r="36" spans="1:4" x14ac:dyDescent="0.3">
      <c r="A36" s="41" t="s">
        <v>25</v>
      </c>
      <c r="B36" s="90">
        <v>126</v>
      </c>
      <c r="C36" s="111">
        <v>4.742</v>
      </c>
      <c r="D36" s="91">
        <v>598</v>
      </c>
    </row>
    <row r="37" spans="1:4" x14ac:dyDescent="0.3">
      <c r="A37" s="39" t="s">
        <v>97</v>
      </c>
      <c r="B37" s="90">
        <v>207</v>
      </c>
      <c r="C37" s="111"/>
      <c r="D37" s="91">
        <v>349</v>
      </c>
    </row>
    <row r="38" spans="1:4" x14ac:dyDescent="0.3">
      <c r="A38" s="41" t="s">
        <v>27</v>
      </c>
      <c r="B38" s="90">
        <v>19</v>
      </c>
      <c r="C38" s="111">
        <v>1.8919999999999999</v>
      </c>
      <c r="D38" s="91">
        <v>36</v>
      </c>
    </row>
    <row r="39" spans="1:4" x14ac:dyDescent="0.3">
      <c r="A39" s="41" t="s">
        <v>26</v>
      </c>
      <c r="B39" s="90">
        <v>117</v>
      </c>
      <c r="C39" s="111">
        <v>1.635</v>
      </c>
      <c r="D39" s="91">
        <v>191</v>
      </c>
    </row>
    <row r="40" spans="1:4" x14ac:dyDescent="0.3">
      <c r="A40" s="41" t="s">
        <v>28</v>
      </c>
      <c r="B40" s="90">
        <v>8</v>
      </c>
      <c r="C40" s="111">
        <v>1.8220000000000001</v>
      </c>
      <c r="D40" s="91">
        <v>14</v>
      </c>
    </row>
    <row r="41" spans="1:4" x14ac:dyDescent="0.3">
      <c r="A41" s="41" t="s">
        <v>29</v>
      </c>
      <c r="B41" s="90">
        <v>37</v>
      </c>
      <c r="C41" s="111">
        <v>1.7190000000000001</v>
      </c>
      <c r="D41" s="91">
        <v>64</v>
      </c>
    </row>
    <row r="42" spans="1:4" x14ac:dyDescent="0.3">
      <c r="A42" s="41" t="s">
        <v>30</v>
      </c>
      <c r="B42" s="90">
        <v>26</v>
      </c>
      <c r="C42" s="111">
        <v>1.6719999999999999</v>
      </c>
      <c r="D42" s="91">
        <v>44</v>
      </c>
    </row>
    <row r="43" spans="1:4" x14ac:dyDescent="0.3">
      <c r="A43" s="39" t="s">
        <v>34</v>
      </c>
      <c r="B43" s="90">
        <v>126</v>
      </c>
      <c r="C43" s="111">
        <v>1.462</v>
      </c>
      <c r="D43" s="91">
        <v>185</v>
      </c>
    </row>
    <row r="44" spans="1:4" x14ac:dyDescent="0.3">
      <c r="A44" s="57" t="s">
        <v>85</v>
      </c>
      <c r="B44" s="90">
        <v>179</v>
      </c>
      <c r="C44" s="111"/>
      <c r="D44" s="91">
        <v>361</v>
      </c>
    </row>
    <row r="45" spans="1:4" x14ac:dyDescent="0.3">
      <c r="A45" s="39" t="s">
        <v>35</v>
      </c>
      <c r="B45" s="90">
        <v>224</v>
      </c>
      <c r="C45" s="111">
        <v>1.889</v>
      </c>
      <c r="D45" s="91">
        <v>424</v>
      </c>
    </row>
    <row r="46" spans="1:4" x14ac:dyDescent="0.3">
      <c r="A46" s="39" t="s">
        <v>36</v>
      </c>
      <c r="B46" s="90">
        <v>618</v>
      </c>
      <c r="C46" s="111">
        <v>1.256</v>
      </c>
      <c r="D46" s="91">
        <v>776</v>
      </c>
    </row>
    <row r="47" spans="1:4" x14ac:dyDescent="0.3">
      <c r="A47" s="56" t="s">
        <v>37</v>
      </c>
      <c r="B47" s="92">
        <v>179</v>
      </c>
      <c r="C47" s="112">
        <v>2.0129999999999999</v>
      </c>
      <c r="D47" s="93">
        <v>361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3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137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1056628</v>
      </c>
      <c r="C4" s="68"/>
      <c r="D4" s="31">
        <v>1715077</v>
      </c>
    </row>
    <row r="5" spans="1:4" x14ac:dyDescent="0.3">
      <c r="A5" s="37" t="s">
        <v>39</v>
      </c>
      <c r="B5" s="32">
        <v>533713</v>
      </c>
      <c r="C5" s="59"/>
      <c r="D5" s="32">
        <v>850943</v>
      </c>
    </row>
    <row r="6" spans="1:4" x14ac:dyDescent="0.3">
      <c r="A6" s="39" t="s">
        <v>3</v>
      </c>
      <c r="B6" s="29">
        <v>24598</v>
      </c>
      <c r="C6" s="34"/>
      <c r="D6" s="29">
        <v>41392</v>
      </c>
    </row>
    <row r="7" spans="1:4" x14ac:dyDescent="0.3">
      <c r="A7" s="41" t="s">
        <v>40</v>
      </c>
      <c r="B7" s="29">
        <v>3346</v>
      </c>
      <c r="C7" s="34">
        <v>1.6830000000000001</v>
      </c>
      <c r="D7" s="29">
        <v>5630</v>
      </c>
    </row>
    <row r="8" spans="1:4" x14ac:dyDescent="0.3">
      <c r="A8" s="41" t="s">
        <v>41</v>
      </c>
      <c r="B8" s="29">
        <v>660</v>
      </c>
      <c r="C8" s="34">
        <v>1.6830000000000001</v>
      </c>
      <c r="D8" s="29">
        <v>1111</v>
      </c>
    </row>
    <row r="9" spans="1:4" x14ac:dyDescent="0.3">
      <c r="A9" s="41" t="s">
        <v>42</v>
      </c>
      <c r="B9" s="29">
        <v>2677</v>
      </c>
      <c r="C9" s="34">
        <v>1.6830000000000001</v>
      </c>
      <c r="D9" s="29">
        <v>4505</v>
      </c>
    </row>
    <row r="10" spans="1:4" x14ac:dyDescent="0.3">
      <c r="A10" s="41" t="s">
        <v>43</v>
      </c>
      <c r="B10" s="29">
        <v>1854</v>
      </c>
      <c r="C10" s="34">
        <v>1.6830000000000001</v>
      </c>
      <c r="D10" s="29">
        <v>3120</v>
      </c>
    </row>
    <row r="11" spans="1:4" x14ac:dyDescent="0.3">
      <c r="A11" s="41" t="s">
        <v>44</v>
      </c>
      <c r="B11" s="29">
        <v>12826</v>
      </c>
      <c r="C11" s="34">
        <v>1.6830000000000001</v>
      </c>
      <c r="D11" s="29">
        <v>21583</v>
      </c>
    </row>
    <row r="12" spans="1:4" x14ac:dyDescent="0.3">
      <c r="A12" s="41" t="s">
        <v>45</v>
      </c>
      <c r="B12" s="29">
        <v>3235</v>
      </c>
      <c r="C12" s="34">
        <v>1.6830000000000001</v>
      </c>
      <c r="D12" s="29">
        <v>5444</v>
      </c>
    </row>
    <row r="13" spans="1:4" x14ac:dyDescent="0.3">
      <c r="A13" s="39" t="s">
        <v>4</v>
      </c>
      <c r="B13" s="29">
        <v>26754</v>
      </c>
      <c r="C13" s="34">
        <v>1.6830000000000001</v>
      </c>
      <c r="D13" s="29">
        <v>45020</v>
      </c>
    </row>
    <row r="14" spans="1:4" x14ac:dyDescent="0.3">
      <c r="A14" s="39" t="s">
        <v>7</v>
      </c>
      <c r="B14" s="29">
        <v>16741</v>
      </c>
      <c r="C14" s="34"/>
      <c r="D14" s="29">
        <v>27602</v>
      </c>
    </row>
    <row r="15" spans="1:4" x14ac:dyDescent="0.3">
      <c r="A15" s="41" t="s">
        <v>46</v>
      </c>
      <c r="B15" s="29">
        <v>1289</v>
      </c>
      <c r="C15" s="34">
        <v>1.6830000000000001</v>
      </c>
      <c r="D15" s="29">
        <v>2170</v>
      </c>
    </row>
    <row r="16" spans="1:4" x14ac:dyDescent="0.3">
      <c r="A16" s="41" t="s">
        <v>47</v>
      </c>
      <c r="B16" s="29">
        <v>1984</v>
      </c>
      <c r="C16" s="34">
        <v>1.6830000000000001</v>
      </c>
      <c r="D16" s="29">
        <v>3338</v>
      </c>
    </row>
    <row r="17" spans="1:4" x14ac:dyDescent="0.3">
      <c r="A17" s="41" t="s">
        <v>48</v>
      </c>
      <c r="B17" s="29">
        <v>451</v>
      </c>
      <c r="C17" s="34">
        <v>1.6830000000000001</v>
      </c>
      <c r="D17" s="29">
        <v>759</v>
      </c>
    </row>
    <row r="18" spans="1:4" x14ac:dyDescent="0.3">
      <c r="A18" s="41" t="s">
        <v>49</v>
      </c>
      <c r="B18" s="29">
        <v>4175</v>
      </c>
      <c r="C18" s="34">
        <v>1.6830000000000001</v>
      </c>
      <c r="D18" s="29">
        <v>7025</v>
      </c>
    </row>
    <row r="19" spans="1:4" x14ac:dyDescent="0.3">
      <c r="A19" s="41" t="s">
        <v>50</v>
      </c>
      <c r="B19" s="29">
        <v>258</v>
      </c>
      <c r="C19" s="34">
        <v>1.6830000000000001</v>
      </c>
      <c r="D19" s="29">
        <v>434</v>
      </c>
    </row>
    <row r="20" spans="1:4" x14ac:dyDescent="0.3">
      <c r="A20" s="41" t="s">
        <v>51</v>
      </c>
      <c r="B20" s="29">
        <v>2063</v>
      </c>
      <c r="C20" s="34">
        <v>1.6830000000000001</v>
      </c>
      <c r="D20" s="29">
        <v>3472</v>
      </c>
    </row>
    <row r="21" spans="1:4" x14ac:dyDescent="0.3">
      <c r="A21" s="41" t="s">
        <v>52</v>
      </c>
      <c r="B21" s="29">
        <v>4136</v>
      </c>
      <c r="C21" s="34">
        <v>1.5449999999999999</v>
      </c>
      <c r="D21" s="29">
        <v>6390</v>
      </c>
    </row>
    <row r="22" spans="1:4" x14ac:dyDescent="0.3">
      <c r="A22" s="41" t="s">
        <v>53</v>
      </c>
      <c r="B22" s="29">
        <v>2063</v>
      </c>
      <c r="C22" s="34">
        <v>1.6830000000000001</v>
      </c>
      <c r="D22" s="29">
        <v>3472</v>
      </c>
    </row>
    <row r="23" spans="1:4" x14ac:dyDescent="0.3">
      <c r="A23" s="41" t="s">
        <v>54</v>
      </c>
      <c r="B23" s="29">
        <v>322</v>
      </c>
      <c r="C23" s="34">
        <v>1.6830000000000001</v>
      </c>
      <c r="D23" s="29">
        <v>542</v>
      </c>
    </row>
    <row r="24" spans="1:4" x14ac:dyDescent="0.3">
      <c r="A24" s="39" t="s">
        <v>55</v>
      </c>
      <c r="B24" s="29">
        <v>300154</v>
      </c>
      <c r="C24" s="34"/>
      <c r="D24" s="29">
        <v>476705</v>
      </c>
    </row>
    <row r="25" spans="1:4" x14ac:dyDescent="0.3">
      <c r="A25" s="41" t="s">
        <v>8</v>
      </c>
      <c r="B25" s="29">
        <v>216460</v>
      </c>
      <c r="C25" s="34">
        <v>1.59</v>
      </c>
      <c r="D25" s="29">
        <v>344216</v>
      </c>
    </row>
    <row r="26" spans="1:4" x14ac:dyDescent="0.3">
      <c r="A26" s="41" t="s">
        <v>56</v>
      </c>
      <c r="B26" s="29">
        <v>2291</v>
      </c>
      <c r="C26" s="34">
        <v>1.59</v>
      </c>
      <c r="D26" s="29">
        <v>3643</v>
      </c>
    </row>
    <row r="27" spans="1:4" x14ac:dyDescent="0.3">
      <c r="A27" s="41" t="s">
        <v>10</v>
      </c>
      <c r="B27" s="29">
        <v>6541</v>
      </c>
      <c r="C27" s="34">
        <v>1.59</v>
      </c>
      <c r="D27" s="29">
        <v>10401</v>
      </c>
    </row>
    <row r="28" spans="1:4" x14ac:dyDescent="0.3">
      <c r="A28" s="41" t="s">
        <v>57</v>
      </c>
      <c r="B28" s="29">
        <v>27649</v>
      </c>
      <c r="C28" s="34">
        <v>1.59</v>
      </c>
      <c r="D28" s="29">
        <v>43967</v>
      </c>
    </row>
    <row r="29" spans="1:4" x14ac:dyDescent="0.3">
      <c r="A29" s="41" t="s">
        <v>11</v>
      </c>
      <c r="B29" s="29">
        <v>14182</v>
      </c>
      <c r="C29" s="34">
        <v>1.59</v>
      </c>
      <c r="D29" s="29">
        <v>22552</v>
      </c>
    </row>
    <row r="30" spans="1:4" x14ac:dyDescent="0.3">
      <c r="A30" s="41" t="s">
        <v>14</v>
      </c>
      <c r="B30" s="29">
        <v>1954</v>
      </c>
      <c r="C30" s="34">
        <v>1.59</v>
      </c>
      <c r="D30" s="29">
        <v>3107</v>
      </c>
    </row>
    <row r="31" spans="1:4" x14ac:dyDescent="0.3">
      <c r="A31" s="41" t="s">
        <v>12</v>
      </c>
      <c r="B31" s="29">
        <v>10524</v>
      </c>
      <c r="C31" s="34">
        <v>1.59</v>
      </c>
      <c r="D31" s="29">
        <v>16736</v>
      </c>
    </row>
    <row r="32" spans="1:4" x14ac:dyDescent="0.3">
      <c r="A32" s="41" t="s">
        <v>58</v>
      </c>
      <c r="B32" s="29">
        <v>1574</v>
      </c>
      <c r="C32" s="34">
        <v>1.59</v>
      </c>
      <c r="D32" s="29">
        <v>2502</v>
      </c>
    </row>
    <row r="33" spans="1:4" x14ac:dyDescent="0.3">
      <c r="A33" s="41" t="s">
        <v>13</v>
      </c>
      <c r="B33" s="29">
        <v>3836</v>
      </c>
      <c r="C33" s="34">
        <v>1.4390000000000001</v>
      </c>
      <c r="D33" s="29">
        <v>5520</v>
      </c>
    </row>
    <row r="34" spans="1:4" x14ac:dyDescent="0.3">
      <c r="A34" s="41" t="s">
        <v>59</v>
      </c>
      <c r="B34" s="29">
        <v>14842</v>
      </c>
      <c r="C34" s="34">
        <v>1.589</v>
      </c>
      <c r="D34" s="29">
        <v>23580</v>
      </c>
    </row>
    <row r="35" spans="1:4" x14ac:dyDescent="0.3">
      <c r="A35" s="41" t="s">
        <v>15</v>
      </c>
      <c r="B35" s="29">
        <v>303</v>
      </c>
      <c r="C35" s="34">
        <v>1.59</v>
      </c>
      <c r="D35" s="29">
        <v>481</v>
      </c>
    </row>
    <row r="36" spans="1:4" x14ac:dyDescent="0.3">
      <c r="A36" s="39" t="s">
        <v>17</v>
      </c>
      <c r="B36" s="29">
        <v>4758</v>
      </c>
      <c r="C36" s="34">
        <v>1.5229999999999999</v>
      </c>
      <c r="D36" s="29">
        <v>7247</v>
      </c>
    </row>
    <row r="37" spans="1:4" x14ac:dyDescent="0.3">
      <c r="A37" s="39" t="s">
        <v>18</v>
      </c>
      <c r="B37" s="29">
        <v>94316</v>
      </c>
      <c r="C37" s="34">
        <v>1.524</v>
      </c>
      <c r="D37" s="29">
        <v>143759</v>
      </c>
    </row>
    <row r="38" spans="1:4" x14ac:dyDescent="0.3">
      <c r="A38" s="39" t="s">
        <v>60</v>
      </c>
      <c r="B38" s="29">
        <v>66390</v>
      </c>
      <c r="C38" s="34">
        <v>1.645</v>
      </c>
      <c r="D38" s="29">
        <v>109217</v>
      </c>
    </row>
    <row r="39" spans="1:4" x14ac:dyDescent="0.3">
      <c r="A39" s="37" t="s">
        <v>61</v>
      </c>
      <c r="B39" s="32">
        <v>522915</v>
      </c>
      <c r="C39" s="59"/>
      <c r="D39" s="32">
        <v>864134</v>
      </c>
    </row>
    <row r="40" spans="1:4" x14ac:dyDescent="0.3">
      <c r="A40" s="39" t="s">
        <v>62</v>
      </c>
      <c r="B40" s="29">
        <v>50958</v>
      </c>
      <c r="C40" s="34"/>
      <c r="D40" s="29">
        <v>65159</v>
      </c>
    </row>
    <row r="41" spans="1:4" x14ac:dyDescent="0.3">
      <c r="A41" s="41" t="s">
        <v>63</v>
      </c>
      <c r="B41" s="29">
        <v>12354</v>
      </c>
      <c r="C41" s="34">
        <v>1.649</v>
      </c>
      <c r="D41" s="29">
        <v>20367</v>
      </c>
    </row>
    <row r="42" spans="1:4" x14ac:dyDescent="0.3">
      <c r="A42" s="41" t="s">
        <v>5</v>
      </c>
      <c r="B42" s="29">
        <v>3595</v>
      </c>
      <c r="C42" s="34">
        <v>1.6830000000000001</v>
      </c>
      <c r="D42" s="29">
        <v>6049</v>
      </c>
    </row>
    <row r="43" spans="1:4" x14ac:dyDescent="0.3">
      <c r="A43" s="41" t="s">
        <v>64</v>
      </c>
      <c r="B43" s="29">
        <v>14598</v>
      </c>
      <c r="C43" s="34">
        <v>1.6830000000000001</v>
      </c>
      <c r="D43" s="29">
        <v>24565</v>
      </c>
    </row>
    <row r="44" spans="1:4" x14ac:dyDescent="0.3">
      <c r="A44" s="41" t="s">
        <v>31</v>
      </c>
      <c r="B44" s="29">
        <v>802</v>
      </c>
      <c r="C44" s="34">
        <v>1.583</v>
      </c>
      <c r="D44" s="29">
        <v>1270</v>
      </c>
    </row>
    <row r="45" spans="1:4" x14ac:dyDescent="0.3">
      <c r="A45" s="41" t="s">
        <v>32</v>
      </c>
      <c r="B45" s="29">
        <v>962</v>
      </c>
      <c r="C45" s="34">
        <v>1.583</v>
      </c>
      <c r="D45" s="29">
        <v>1523</v>
      </c>
    </row>
    <row r="46" spans="1:4" x14ac:dyDescent="0.3">
      <c r="A46" s="41" t="s">
        <v>33</v>
      </c>
      <c r="B46" s="29">
        <v>17159</v>
      </c>
      <c r="C46" s="34">
        <v>0.51800000000000002</v>
      </c>
      <c r="D46" s="29">
        <v>8896</v>
      </c>
    </row>
    <row r="47" spans="1:4" x14ac:dyDescent="0.3">
      <c r="A47" s="41" t="s">
        <v>20</v>
      </c>
      <c r="B47" s="29">
        <v>1488</v>
      </c>
      <c r="C47" s="34">
        <v>1.673</v>
      </c>
      <c r="D47" s="29">
        <v>2489</v>
      </c>
    </row>
    <row r="48" spans="1:4" x14ac:dyDescent="0.3">
      <c r="A48" s="39" t="s">
        <v>65</v>
      </c>
      <c r="B48" s="29">
        <v>26877</v>
      </c>
      <c r="C48" s="34"/>
      <c r="D48" s="29">
        <v>44181</v>
      </c>
    </row>
    <row r="49" spans="1:4" x14ac:dyDescent="0.3">
      <c r="A49" s="41" t="s">
        <v>66</v>
      </c>
      <c r="B49" s="29">
        <v>2536</v>
      </c>
      <c r="C49" s="34">
        <v>1.6439999999999999</v>
      </c>
      <c r="D49" s="29">
        <v>4168</v>
      </c>
    </row>
    <row r="50" spans="1:4" x14ac:dyDescent="0.3">
      <c r="A50" s="41" t="s">
        <v>67</v>
      </c>
      <c r="B50" s="29">
        <v>1603</v>
      </c>
      <c r="C50" s="34">
        <v>1.6439999999999999</v>
      </c>
      <c r="D50" s="29">
        <v>2635</v>
      </c>
    </row>
    <row r="51" spans="1:4" x14ac:dyDescent="0.3">
      <c r="A51" s="41" t="s">
        <v>68</v>
      </c>
      <c r="B51" s="29">
        <v>1138</v>
      </c>
      <c r="C51" s="34">
        <v>1.6439999999999999</v>
      </c>
      <c r="D51" s="29">
        <v>1871</v>
      </c>
    </row>
    <row r="52" spans="1:4" x14ac:dyDescent="0.3">
      <c r="A52" s="41" t="s">
        <v>69</v>
      </c>
      <c r="B52" s="29">
        <v>13674</v>
      </c>
      <c r="C52" s="34">
        <v>1.6439999999999999</v>
      </c>
      <c r="D52" s="29">
        <v>22477</v>
      </c>
    </row>
    <row r="53" spans="1:4" x14ac:dyDescent="0.3">
      <c r="A53" s="41" t="s">
        <v>70</v>
      </c>
      <c r="B53" s="29">
        <v>3638</v>
      </c>
      <c r="C53" s="34">
        <v>1.6439999999999999</v>
      </c>
      <c r="D53" s="29">
        <v>5980</v>
      </c>
    </row>
    <row r="54" spans="1:4" x14ac:dyDescent="0.3">
      <c r="A54" s="39" t="s">
        <v>71</v>
      </c>
      <c r="B54" s="29">
        <v>78719</v>
      </c>
      <c r="C54" s="34"/>
      <c r="D54" s="29">
        <v>129401</v>
      </c>
    </row>
    <row r="55" spans="1:4" x14ac:dyDescent="0.3">
      <c r="A55" s="41" t="s">
        <v>72</v>
      </c>
      <c r="B55" s="29">
        <v>12637</v>
      </c>
      <c r="C55" s="34">
        <v>1.6439999999999999</v>
      </c>
      <c r="D55" s="29">
        <v>20773</v>
      </c>
    </row>
    <row r="56" spans="1:4" x14ac:dyDescent="0.3">
      <c r="A56" s="41" t="s">
        <v>73</v>
      </c>
      <c r="B56" s="29">
        <v>28043</v>
      </c>
      <c r="C56" s="34">
        <v>1.6439999999999999</v>
      </c>
      <c r="D56" s="29">
        <v>46099</v>
      </c>
    </row>
    <row r="57" spans="1:4" x14ac:dyDescent="0.3">
      <c r="A57" s="41" t="s">
        <v>74</v>
      </c>
      <c r="B57" s="29">
        <v>38039</v>
      </c>
      <c r="C57" s="34">
        <v>1.6439999999999999</v>
      </c>
      <c r="D57" s="29">
        <v>62530</v>
      </c>
    </row>
    <row r="58" spans="1:4" x14ac:dyDescent="0.3">
      <c r="A58" s="39" t="s">
        <v>75</v>
      </c>
      <c r="B58" s="29">
        <v>234386</v>
      </c>
      <c r="C58" s="34"/>
      <c r="D58" s="29">
        <v>386147</v>
      </c>
    </row>
    <row r="59" spans="1:4" x14ac:dyDescent="0.3">
      <c r="A59" s="41" t="s">
        <v>24</v>
      </c>
      <c r="B59" s="29">
        <v>97995</v>
      </c>
      <c r="C59" s="34">
        <v>1.7689999999999999</v>
      </c>
      <c r="D59" s="29">
        <v>173317</v>
      </c>
    </row>
    <row r="60" spans="1:4" x14ac:dyDescent="0.3">
      <c r="A60" s="41" t="s">
        <v>23</v>
      </c>
      <c r="B60" s="29">
        <v>18437</v>
      </c>
      <c r="C60" s="34">
        <v>1.544</v>
      </c>
      <c r="D60" s="29">
        <v>28465</v>
      </c>
    </row>
    <row r="61" spans="1:4" x14ac:dyDescent="0.3">
      <c r="A61" s="41" t="s">
        <v>22</v>
      </c>
      <c r="B61" s="29">
        <v>13968</v>
      </c>
      <c r="C61" s="34">
        <v>1.544</v>
      </c>
      <c r="D61" s="29">
        <v>21565</v>
      </c>
    </row>
    <row r="62" spans="1:4" x14ac:dyDescent="0.3">
      <c r="A62" s="41" t="s">
        <v>76</v>
      </c>
      <c r="B62" s="29">
        <v>71873</v>
      </c>
      <c r="C62" s="34">
        <v>1.544</v>
      </c>
      <c r="D62" s="29">
        <v>110964</v>
      </c>
    </row>
    <row r="63" spans="1:4" x14ac:dyDescent="0.3">
      <c r="A63" s="42" t="s">
        <v>25</v>
      </c>
      <c r="B63" s="29">
        <v>32114</v>
      </c>
      <c r="C63" s="34">
        <v>1.6140000000000001</v>
      </c>
      <c r="D63" s="29">
        <v>51835</v>
      </c>
    </row>
    <row r="64" spans="1:4" x14ac:dyDescent="0.3">
      <c r="A64" s="43" t="s">
        <v>77</v>
      </c>
      <c r="B64" s="29">
        <v>107959</v>
      </c>
      <c r="C64" s="34"/>
      <c r="D64" s="29">
        <v>197529</v>
      </c>
    </row>
    <row r="65" spans="1:4" x14ac:dyDescent="0.3">
      <c r="A65" s="42" t="s">
        <v>78</v>
      </c>
      <c r="B65" s="29">
        <v>47801</v>
      </c>
      <c r="C65" s="34">
        <v>1.756</v>
      </c>
      <c r="D65" s="29">
        <v>83944</v>
      </c>
    </row>
    <row r="66" spans="1:4" x14ac:dyDescent="0.3">
      <c r="A66" s="42" t="s">
        <v>79</v>
      </c>
      <c r="B66" s="29">
        <v>16274</v>
      </c>
      <c r="C66" s="34">
        <v>1.837</v>
      </c>
      <c r="D66" s="29">
        <v>29900</v>
      </c>
    </row>
    <row r="67" spans="1:4" x14ac:dyDescent="0.3">
      <c r="A67" s="42" t="s">
        <v>80</v>
      </c>
      <c r="B67" s="29">
        <v>4489</v>
      </c>
      <c r="C67" s="34">
        <v>1.756</v>
      </c>
      <c r="D67" s="29">
        <v>7883</v>
      </c>
    </row>
    <row r="68" spans="1:4" x14ac:dyDescent="0.3">
      <c r="A68" s="42" t="s">
        <v>81</v>
      </c>
      <c r="B68" s="29">
        <v>11587</v>
      </c>
      <c r="C68" s="34">
        <v>1.968</v>
      </c>
      <c r="D68" s="29">
        <v>22809</v>
      </c>
    </row>
    <row r="69" spans="1:4" x14ac:dyDescent="0.3">
      <c r="A69" s="114" t="s">
        <v>136</v>
      </c>
      <c r="B69" s="29">
        <v>1069</v>
      </c>
      <c r="C69" s="34">
        <v>1.76</v>
      </c>
      <c r="D69" s="29">
        <v>1881</v>
      </c>
    </row>
    <row r="70" spans="1:4" x14ac:dyDescent="0.3">
      <c r="A70" s="42" t="s">
        <v>82</v>
      </c>
      <c r="B70" s="29">
        <v>26739</v>
      </c>
      <c r="C70" s="34">
        <v>1.911</v>
      </c>
      <c r="D70" s="29">
        <v>51111</v>
      </c>
    </row>
    <row r="71" spans="1:4" x14ac:dyDescent="0.3">
      <c r="A71" s="44" t="s">
        <v>34</v>
      </c>
      <c r="B71" s="30">
        <v>24016</v>
      </c>
      <c r="C71" s="35">
        <v>1.7370000000000001</v>
      </c>
      <c r="D71" s="30">
        <v>41718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workbookViewId="0">
      <selection activeCell="J10" sqref="J10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1056628</v>
      </c>
      <c r="C3" s="52">
        <v>94.98</v>
      </c>
      <c r="D3" s="47">
        <v>1112527</v>
      </c>
    </row>
    <row r="4" spans="1:4" x14ac:dyDescent="0.3">
      <c r="A4" s="37" t="s">
        <v>39</v>
      </c>
      <c r="B4" s="38">
        <f>INDEX(Table6_Commodity_Output!$B$4:$B$72,MATCH($A4,Table6_Commodity_Output!$A$4:$A$72,0))</f>
        <v>533713</v>
      </c>
      <c r="C4" s="53">
        <v>94.11</v>
      </c>
      <c r="D4" s="50">
        <v>567113</v>
      </c>
    </row>
    <row r="5" spans="1:4" x14ac:dyDescent="0.3">
      <c r="A5" s="39" t="s">
        <v>3</v>
      </c>
      <c r="B5" s="40">
        <f>INDEX(Table6_Commodity_Output!$B$4:$B$72,MATCH($A5,Table6_Commodity_Output!$A$4:$A$72,0))</f>
        <v>24598</v>
      </c>
      <c r="C5" s="54">
        <v>92.33</v>
      </c>
      <c r="D5" s="48">
        <v>26640</v>
      </c>
    </row>
    <row r="6" spans="1:4" x14ac:dyDescent="0.3">
      <c r="A6" s="41" t="s">
        <v>40</v>
      </c>
      <c r="B6" s="40">
        <f>INDEX(Table6_Commodity_Output!$B$4:$B$72,MATCH($A6,Table6_Commodity_Output!$A$4:$A$72,0))</f>
        <v>3346</v>
      </c>
      <c r="C6" s="54">
        <v>92.08</v>
      </c>
      <c r="D6" s="48">
        <v>3634</v>
      </c>
    </row>
    <row r="7" spans="1:4" x14ac:dyDescent="0.3">
      <c r="A7" s="41" t="s">
        <v>41</v>
      </c>
      <c r="B7" s="40">
        <f>INDEX(Table6_Commodity_Output!$B$4:$B$72,MATCH($A7,Table6_Commodity_Output!$A$4:$A$72,0))</f>
        <v>660</v>
      </c>
      <c r="C7" s="54">
        <v>92.08</v>
      </c>
      <c r="D7" s="48">
        <v>717</v>
      </c>
    </row>
    <row r="8" spans="1:4" x14ac:dyDescent="0.3">
      <c r="A8" s="41" t="s">
        <v>42</v>
      </c>
      <c r="B8" s="40">
        <f>INDEX(Table6_Commodity_Output!$B$4:$B$72,MATCH($A8,Table6_Commodity_Output!$A$4:$A$72,0))</f>
        <v>2677</v>
      </c>
      <c r="C8" s="54">
        <v>92.08</v>
      </c>
      <c r="D8" s="48">
        <v>2907</v>
      </c>
    </row>
    <row r="9" spans="1:4" x14ac:dyDescent="0.3">
      <c r="A9" s="41" t="s">
        <v>43</v>
      </c>
      <c r="B9" s="40">
        <f>INDEX(Table6_Commodity_Output!$B$4:$B$72,MATCH($A9,Table6_Commodity_Output!$A$4:$A$72,0))</f>
        <v>1854</v>
      </c>
      <c r="C9" s="54">
        <v>92.08</v>
      </c>
      <c r="D9" s="48">
        <v>2013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12826</v>
      </c>
      <c r="C10" s="54">
        <v>92.08</v>
      </c>
      <c r="D10" s="48">
        <v>13929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3235</v>
      </c>
      <c r="C11" s="54">
        <v>92.02</v>
      </c>
      <c r="D11" s="48">
        <v>3515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26754</v>
      </c>
      <c r="C12" s="54">
        <v>91.85</v>
      </c>
      <c r="D12" s="48">
        <v>29127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16741</v>
      </c>
      <c r="C13" s="54">
        <v>92.48</v>
      </c>
      <c r="D13" s="48">
        <v>18102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1289</v>
      </c>
      <c r="C14" s="54">
        <v>92.57</v>
      </c>
      <c r="D14" s="48">
        <v>1393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1984</v>
      </c>
      <c r="C15" s="54">
        <v>92.57</v>
      </c>
      <c r="D15" s="48">
        <v>2143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451</v>
      </c>
      <c r="C16" s="54">
        <v>92.57</v>
      </c>
      <c r="D16" s="48">
        <v>487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4175</v>
      </c>
      <c r="C17" s="54">
        <v>92.57</v>
      </c>
      <c r="D17" s="48">
        <v>4510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258</v>
      </c>
      <c r="C18" s="54">
        <v>92.57</v>
      </c>
      <c r="D18" s="48">
        <v>279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2063</v>
      </c>
      <c r="C19" s="54">
        <v>92.57</v>
      </c>
      <c r="D19" s="48">
        <v>2229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4136</v>
      </c>
      <c r="C20" s="54">
        <v>91.7</v>
      </c>
      <c r="D20" s="48">
        <v>4510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2063</v>
      </c>
      <c r="C21" s="54">
        <v>92.57</v>
      </c>
      <c r="D21" s="48">
        <v>2229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322</v>
      </c>
      <c r="C22" s="54">
        <v>92.57</v>
      </c>
      <c r="D22" s="48">
        <v>348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300154</v>
      </c>
      <c r="C23" s="54">
        <v>97.41</v>
      </c>
      <c r="D23" s="48">
        <v>308123</v>
      </c>
    </row>
    <row r="24" spans="1:4" x14ac:dyDescent="0.3">
      <c r="A24" s="41" t="s">
        <v>8</v>
      </c>
      <c r="B24" s="40">
        <f>INDEX(Table6_Commodity_Output!$B$4:$B$72,MATCH($A24,Table6_Commodity_Output!$A$4:$A$72,0))</f>
        <v>216460</v>
      </c>
      <c r="C24" s="54">
        <v>97.81</v>
      </c>
      <c r="D24" s="48">
        <v>221297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2291</v>
      </c>
      <c r="C25" s="54">
        <v>96.81</v>
      </c>
      <c r="D25" s="48">
        <v>2366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6541</v>
      </c>
      <c r="C26" s="54">
        <v>96.81</v>
      </c>
      <c r="D26" s="48">
        <v>6756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27649</v>
      </c>
      <c r="C27" s="54">
        <v>96.81</v>
      </c>
      <c r="D27" s="48">
        <v>28560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14182</v>
      </c>
      <c r="C28" s="54">
        <v>96.54</v>
      </c>
      <c r="D28" s="48">
        <v>14690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1954</v>
      </c>
      <c r="C29" s="54">
        <v>96.54</v>
      </c>
      <c r="D29" s="48">
        <v>2024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10524</v>
      </c>
      <c r="C30" s="54">
        <v>96.54</v>
      </c>
      <c r="D30" s="48">
        <v>10901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1574</v>
      </c>
      <c r="C31" s="54">
        <v>96.54</v>
      </c>
      <c r="D31" s="48">
        <v>1630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3836</v>
      </c>
      <c r="C32" s="54">
        <v>105.2</v>
      </c>
      <c r="D32" s="48">
        <v>3646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14842</v>
      </c>
      <c r="C33" s="54">
        <v>92.27</v>
      </c>
      <c r="D33" s="48">
        <v>16086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303</v>
      </c>
      <c r="C34" s="54">
        <v>96.54</v>
      </c>
      <c r="D34" s="48">
        <v>314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4758</v>
      </c>
      <c r="C35" s="54">
        <v>87.65</v>
      </c>
      <c r="D35" s="48">
        <v>5429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94316</v>
      </c>
      <c r="C36" s="54">
        <v>84.56</v>
      </c>
      <c r="D36" s="48">
        <v>111540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66390</v>
      </c>
      <c r="C37" s="54">
        <v>97.86</v>
      </c>
      <c r="D37" s="48">
        <v>67845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522915</v>
      </c>
      <c r="C38" s="53">
        <v>96.03</v>
      </c>
      <c r="D38" s="50">
        <v>544538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50958</v>
      </c>
      <c r="C39" s="54">
        <v>90.19</v>
      </c>
      <c r="D39" s="48">
        <v>56502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12354</v>
      </c>
      <c r="C40" s="54">
        <v>91.61</v>
      </c>
      <c r="D40" s="48">
        <v>13486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3595</v>
      </c>
      <c r="C41" s="54">
        <v>87.33</v>
      </c>
      <c r="D41" s="48">
        <v>4117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14598</v>
      </c>
      <c r="C42" s="54">
        <v>87.82</v>
      </c>
      <c r="D42" s="48">
        <v>16623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802</v>
      </c>
      <c r="C43" s="54">
        <v>88.78</v>
      </c>
      <c r="D43" s="48">
        <v>903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962</v>
      </c>
      <c r="C44" s="54">
        <v>91.49</v>
      </c>
      <c r="D44" s="48">
        <v>1051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17159</v>
      </c>
      <c r="C45" s="54">
        <v>91.52</v>
      </c>
      <c r="D45" s="48">
        <v>18749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1488</v>
      </c>
      <c r="C46" s="54">
        <v>88.93</v>
      </c>
      <c r="D46" s="48">
        <v>1673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26877</v>
      </c>
      <c r="C47" s="54">
        <v>92.02</v>
      </c>
      <c r="D47" s="48">
        <v>29208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2536</v>
      </c>
      <c r="C48" s="54">
        <v>87.73</v>
      </c>
      <c r="D48" s="48">
        <v>2891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1603</v>
      </c>
      <c r="C49" s="54">
        <v>79.819999999999993</v>
      </c>
      <c r="D49" s="48">
        <v>2008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1138</v>
      </c>
      <c r="C50" s="54">
        <v>99.78</v>
      </c>
      <c r="D50" s="48">
        <v>1141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13674</v>
      </c>
      <c r="C51" s="54">
        <v>97.22</v>
      </c>
      <c r="D51" s="48">
        <v>14065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3638</v>
      </c>
      <c r="C52" s="54">
        <v>102.04</v>
      </c>
      <c r="D52" s="48">
        <v>3565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78719</v>
      </c>
      <c r="C53" s="54">
        <v>98.19</v>
      </c>
      <c r="D53" s="48">
        <v>80173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12637</v>
      </c>
      <c r="C54" s="54">
        <v>98.14</v>
      </c>
      <c r="D54" s="48">
        <v>12877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28043</v>
      </c>
      <c r="C55" s="54">
        <v>91.51</v>
      </c>
      <c r="D55" s="48">
        <v>30646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38039</v>
      </c>
      <c r="C56" s="54">
        <v>101.07</v>
      </c>
      <c r="D56" s="48">
        <v>37636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234386</v>
      </c>
      <c r="C57" s="54">
        <v>97.61</v>
      </c>
      <c r="D57" s="48">
        <v>240133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97995</v>
      </c>
      <c r="C58" s="54">
        <v>92.13</v>
      </c>
      <c r="D58" s="48">
        <v>106365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18437</v>
      </c>
      <c r="C59" s="54">
        <v>109.63</v>
      </c>
      <c r="D59" s="48">
        <v>16817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13968</v>
      </c>
      <c r="C60" s="54">
        <v>92.23</v>
      </c>
      <c r="D60" s="48">
        <v>15144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71873</v>
      </c>
      <c r="C61" s="54">
        <v>100.66</v>
      </c>
      <c r="D61" s="48">
        <v>71399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32114</v>
      </c>
      <c r="C62" s="54">
        <v>103.34</v>
      </c>
      <c r="D62" s="48">
        <v>31077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107959</v>
      </c>
      <c r="C63" s="54">
        <v>94.79</v>
      </c>
      <c r="D63" s="48">
        <v>113891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47801</v>
      </c>
      <c r="C64" s="54">
        <v>89.18</v>
      </c>
      <c r="D64" s="48">
        <v>53603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16274</v>
      </c>
      <c r="C65" s="54">
        <v>100.18</v>
      </c>
      <c r="D65" s="48">
        <v>16244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4489</v>
      </c>
      <c r="C66" s="54">
        <v>92.25</v>
      </c>
      <c r="D66" s="48">
        <v>4866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11587</v>
      </c>
      <c r="C67" s="54">
        <v>95.83</v>
      </c>
      <c r="D67" s="48">
        <v>12092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1069</v>
      </c>
      <c r="C68" s="54">
        <v>102.38</v>
      </c>
      <c r="D68" s="48">
        <v>1044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26739</v>
      </c>
      <c r="C69" s="54">
        <v>92.79</v>
      </c>
      <c r="D69" s="48">
        <v>28815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24016</v>
      </c>
      <c r="C70" s="55">
        <v>90.78</v>
      </c>
      <c r="D70" s="49">
        <v>26455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2025-01-31T21:39:23Z</dcterms:modified>
</cp:coreProperties>
</file>