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01127361-799C-4F74-8925-8500F90EEC1D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<sst xmlns="http://schemas.openxmlformats.org/spreadsheetml/2006/main" count="515" uniqueCount="145">
  <si>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</si>
  <si>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</si>
  <si>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</si>
  <si>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</si>
  <si>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</si>
  <si>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</si>
  <si>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</si>
  <si>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</si>
  <si>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</si>
  <si>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</si>
  <si>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</si>
  <si>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</si>
  <si>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</si>
  <si>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</si>
  <si>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</si>
  <si>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</si>
  <si>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</si>
  <si>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</si>
  <si>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</si>
  <si>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</si>
  <si>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</si>
  <si>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</si>
  <si>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</si>
  <si>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</si>
  <si>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</si>
  <si>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</si>
  <si>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</si>
  <si>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</si>
  <si>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</si>
  <si>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</si>
  <si>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</si>
  <si>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</si>
  <si>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</si>
  <si>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</si>
  <si>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</si>
  <si>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</si>
  <si>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</si>
  <si>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</si>
  <si>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</si>
  <si>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</si>
  <si>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</si>
  <si>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</si>
  <si>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</si>
  <si>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</si>
  <si>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</si>
  <si>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</si>
  <si>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</si>
  <si>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</si>
  <si>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</si>
  <si>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</si>
  <si>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</si>
  <si>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</si>
  <si>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</si>
  <si>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</si>
  <si>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</si>
  <si>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</si>
  <si>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</si>
  <si>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</si>
  <si>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</si>
  <si>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</si>
  <si>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</si>
  <si>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</si>
  <si>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</si>
  <si>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</si>
  <si>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</si>
  <si>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</si>
  <si>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</si>
  <si>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</si>
  <si>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</si>
  <si>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</si>
  <si>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</si>
  <si>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</si>
  <si>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</si>
  <si>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</si>
  <si>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</si>
  <si>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</si>
  <si>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</si>
  <si>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</si>
  <si>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</si>
  <si>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</si>
  <si>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</si>
  <si>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</si>
  <si>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</si>
  <si>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</si>
  <si>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</si>
  <si>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</si>
  <si>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</si>
  <si>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</si>
  <si>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</si>
  <si>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</si>
  <si>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</si>
  <si>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</si>
  <si>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</si>
  <si>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</si>
  <si>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</si>
  <si>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</si>
  <si>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</si>
  <si>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</si>
  <si>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</si>
  <si>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</si>
  <si>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</si>
  <si>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</si>
  <si>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</si>
  <si>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</si>
  <si>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</si>
  <si>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</si>
  <si>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</si>
  <si>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</si>
  <si>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</si>
  <si>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</si>
  <si>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</si>
  <si>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</si>
  <si>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</si>
  <si>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</si>
  <si>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</si>
  <si>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</si>
  <si>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</si>
  <si>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</si>
  <si>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</si>
  <si>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</si>
  <si>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</si>
  <si>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</si>
  <si>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</si>
  <si>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</si>
  <si>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</si>
  <si>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</si>
  <si>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</si>
  <si>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</si>
  <si>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</si>
  <si>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</si>
  <si>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</si>
  <si>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</si>
  <si>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</si>
  <si>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</si>
  <si>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</si>
  <si>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</si>
  <si>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</si>
  <si>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</si>
  <si>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1.  Production of Commodities by Industry, 2002</t>
  </si>
  <si>
    <t>Table 2. Output and Value Added by Industry, 2002</t>
  </si>
  <si>
    <t>Table 3. Supply and Consumption of Commodities, 2002</t>
  </si>
  <si>
    <t>Table 4.  Employment and Compensation of Employees by Industry, 2002</t>
  </si>
  <si>
    <t>Table 5.  Employment by Industry, 2002</t>
  </si>
  <si>
    <t>Table 6.  Output by Commodity, 2002</t>
  </si>
  <si>
    <t>Table 7.  Real Output by Commodity, 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</si>
</sst>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topLeftCell="I68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13410</v>
      </c>
      <c r="C5" s="65">
        <v>20491</v>
      </c>
      <c r="D5" s="65">
        <v>133</v>
      </c>
      <c r="E5" s="65">
        <v>4732</v>
      </c>
      <c r="F5" s="65">
        <v>6792</v>
      </c>
      <c r="G5" s="65">
        <v>29395</v>
      </c>
      <c r="H5" s="65">
        <v>20217</v>
      </c>
      <c r="I5" s="65">
        <v>4325</v>
      </c>
      <c r="J5" s="65">
        <v>5818</v>
      </c>
      <c r="K5" s="65">
        <v>9913</v>
      </c>
      <c r="L5" s="65">
        <v>1542</v>
      </c>
      <c r="M5" s="66">
        <v>1863</v>
      </c>
      <c r="N5" s="67">
        <v>1052</v>
      </c>
      <c r="O5" s="67">
        <v>13776</v>
      </c>
      <c r="P5" s="67">
        <v>2639</v>
      </c>
      <c r="Q5" s="67">
        <v>4497</v>
      </c>
      <c r="R5" s="67">
        <v>0</v>
      </c>
      <c r="S5" s="67">
        <v>0</v>
      </c>
      <c r="T5" s="67">
        <v>45894</v>
      </c>
      <c r="U5" s="67">
        <v>24476</v>
      </c>
      <c r="V5" s="99">
        <v>5949</v>
      </c>
      <c r="W5" s="65">
        <v>73944</v>
      </c>
      <c r="X5" s="65">
        <v>3814</v>
      </c>
      <c r="Y5" s="65">
        <v>15219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695</v>
      </c>
      <c r="AF5" s="67">
        <v>102441</v>
      </c>
      <c r="AG5" s="67">
        <v>0</v>
      </c>
      <c r="AH5" s="67">
        <v>462</v>
      </c>
      <c r="AI5" s="67">
        <v>2075</v>
      </c>
      <c r="AJ5" s="67">
        <v>26871</v>
      </c>
      <c r="AK5" s="67">
        <v>442436</v>
      </c>
    </row>
    <row r="6" spans="1:37" x14ac:dyDescent="0.3">
      <c r="A6" s="2" t="s">
        <v>3</v>
      </c>
      <c r="B6" s="14">
        <v>10754</v>
      </c>
      <c r="C6" s="14">
        <v>0</v>
      </c>
      <c r="D6" s="14">
        <v>19</v>
      </c>
      <c r="E6" s="14">
        <v>3253</v>
      </c>
      <c r="F6" s="14">
        <v>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47</v>
      </c>
      <c r="AK6" s="16">
        <v>14078</v>
      </c>
    </row>
    <row r="7" spans="1:37" x14ac:dyDescent="0.3">
      <c r="A7" s="3" t="s">
        <v>40</v>
      </c>
      <c r="B7" s="14">
        <v>2398</v>
      </c>
      <c r="C7" s="14">
        <v>0</v>
      </c>
      <c r="D7" s="14">
        <v>4</v>
      </c>
      <c r="E7" s="14">
        <v>741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11</v>
      </c>
      <c r="AK7" s="16">
        <v>3155</v>
      </c>
    </row>
    <row r="8" spans="1:37" x14ac:dyDescent="0.3">
      <c r="A8" s="3" t="s">
        <v>41</v>
      </c>
      <c r="B8" s="14">
        <v>461</v>
      </c>
      <c r="C8" s="14">
        <v>0</v>
      </c>
      <c r="D8" s="14">
        <v>1</v>
      </c>
      <c r="E8" s="14">
        <v>142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</v>
      </c>
      <c r="AK8" s="16">
        <v>606</v>
      </c>
    </row>
    <row r="9" spans="1:37" x14ac:dyDescent="0.3">
      <c r="A9" s="3" t="s">
        <v>42</v>
      </c>
      <c r="B9" s="14">
        <v>765</v>
      </c>
      <c r="C9" s="14">
        <v>0</v>
      </c>
      <c r="D9" s="14">
        <v>1</v>
      </c>
      <c r="E9" s="14">
        <v>236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3</v>
      </c>
      <c r="AK9" s="16">
        <v>1006</v>
      </c>
    </row>
    <row r="10" spans="1:37" x14ac:dyDescent="0.3">
      <c r="A10" s="3" t="s">
        <v>43</v>
      </c>
      <c r="B10" s="14">
        <v>1470</v>
      </c>
      <c r="C10" s="14">
        <v>0</v>
      </c>
      <c r="D10" s="14">
        <v>3</v>
      </c>
      <c r="E10" s="14">
        <v>454</v>
      </c>
      <c r="F10" s="14">
        <v>1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7</v>
      </c>
      <c r="AK10" s="16">
        <v>1934</v>
      </c>
    </row>
    <row r="11" spans="1:37" x14ac:dyDescent="0.3">
      <c r="A11" s="3" t="s">
        <v>44</v>
      </c>
      <c r="B11" s="14">
        <v>4332</v>
      </c>
      <c r="C11" s="14">
        <v>0</v>
      </c>
      <c r="D11" s="14">
        <v>8</v>
      </c>
      <c r="E11" s="14">
        <v>1339</v>
      </c>
      <c r="F11" s="14">
        <v>2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19</v>
      </c>
      <c r="AK11" s="16">
        <v>5700</v>
      </c>
    </row>
    <row r="12" spans="1:37" x14ac:dyDescent="0.3">
      <c r="A12" s="3" t="s">
        <v>45</v>
      </c>
      <c r="B12" s="14">
        <v>1329</v>
      </c>
      <c r="C12" s="14">
        <v>0</v>
      </c>
      <c r="D12" s="14">
        <v>2</v>
      </c>
      <c r="E12" s="14">
        <v>340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5</v>
      </c>
      <c r="AK12" s="16">
        <v>1676</v>
      </c>
    </row>
    <row r="13" spans="1:37" x14ac:dyDescent="0.3">
      <c r="A13" s="2" t="s">
        <v>4</v>
      </c>
      <c r="B13" s="14">
        <v>40</v>
      </c>
      <c r="C13" s="14">
        <v>20155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13</v>
      </c>
      <c r="AK13" s="16">
        <v>20207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6768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5561</v>
      </c>
      <c r="AG14" s="16">
        <v>0</v>
      </c>
      <c r="AH14" s="16">
        <v>0</v>
      </c>
      <c r="AI14" s="16">
        <v>0</v>
      </c>
      <c r="AJ14" s="16">
        <v>0</v>
      </c>
      <c r="AK14" s="16">
        <v>12328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737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154</v>
      </c>
      <c r="AG15" s="16">
        <v>0</v>
      </c>
      <c r="AH15" s="16">
        <v>0</v>
      </c>
      <c r="AI15" s="16">
        <v>0</v>
      </c>
      <c r="AJ15" s="16">
        <v>0</v>
      </c>
      <c r="AK15" s="16">
        <v>891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899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188</v>
      </c>
      <c r="AG16" s="16">
        <v>0</v>
      </c>
      <c r="AH16" s="16">
        <v>0</v>
      </c>
      <c r="AI16" s="16">
        <v>0</v>
      </c>
      <c r="AJ16" s="16">
        <v>0</v>
      </c>
      <c r="AK16" s="16">
        <v>1087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258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54</v>
      </c>
      <c r="AG17" s="16">
        <v>0</v>
      </c>
      <c r="AH17" s="16">
        <v>0</v>
      </c>
      <c r="AI17" s="16">
        <v>0</v>
      </c>
      <c r="AJ17" s="16">
        <v>0</v>
      </c>
      <c r="AK17" s="16">
        <v>312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1995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418</v>
      </c>
      <c r="AG18" s="16">
        <v>0</v>
      </c>
      <c r="AH18" s="16">
        <v>0</v>
      </c>
      <c r="AI18" s="16">
        <v>0</v>
      </c>
      <c r="AJ18" s="16">
        <v>0</v>
      </c>
      <c r="AK18" s="16">
        <v>2413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147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31</v>
      </c>
      <c r="AG19" s="16">
        <v>0</v>
      </c>
      <c r="AH19" s="16">
        <v>0</v>
      </c>
      <c r="AI19" s="16">
        <v>0</v>
      </c>
      <c r="AJ19" s="16">
        <v>0</v>
      </c>
      <c r="AK19" s="16">
        <v>178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1179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247</v>
      </c>
      <c r="AG20" s="16">
        <v>0</v>
      </c>
      <c r="AH20" s="16">
        <v>0</v>
      </c>
      <c r="AI20" s="16">
        <v>0</v>
      </c>
      <c r="AJ20" s="16">
        <v>0</v>
      </c>
      <c r="AK20" s="16">
        <v>1426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188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4183</v>
      </c>
      <c r="AG21" s="16">
        <v>0</v>
      </c>
      <c r="AH21" s="16">
        <v>0</v>
      </c>
      <c r="AI21" s="16">
        <v>0</v>
      </c>
      <c r="AJ21" s="16">
        <v>0</v>
      </c>
      <c r="AK21" s="16">
        <v>4371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1179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247</v>
      </c>
      <c r="AG22" s="16">
        <v>0</v>
      </c>
      <c r="AH22" s="16">
        <v>0</v>
      </c>
      <c r="AI22" s="16">
        <v>0</v>
      </c>
      <c r="AJ22" s="16">
        <v>0</v>
      </c>
      <c r="AK22" s="16">
        <v>1426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184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39</v>
      </c>
      <c r="AG23" s="16">
        <v>0</v>
      </c>
      <c r="AH23" s="16">
        <v>0</v>
      </c>
      <c r="AI23" s="16">
        <v>0</v>
      </c>
      <c r="AJ23" s="16">
        <v>0</v>
      </c>
      <c r="AK23" s="16">
        <v>223</v>
      </c>
    </row>
    <row r="24" spans="1:37" x14ac:dyDescent="0.3">
      <c r="A24" s="2" t="s">
        <v>55</v>
      </c>
      <c r="B24" s="14">
        <v>46</v>
      </c>
      <c r="C24" s="14">
        <v>15</v>
      </c>
      <c r="D24" s="14">
        <v>113</v>
      </c>
      <c r="E24" s="14">
        <v>1478</v>
      </c>
      <c r="F24" s="14">
        <v>20</v>
      </c>
      <c r="G24" s="14">
        <v>29395</v>
      </c>
      <c r="H24" s="14">
        <v>20217</v>
      </c>
      <c r="I24" s="14">
        <v>4325</v>
      </c>
      <c r="J24" s="14">
        <v>5818</v>
      </c>
      <c r="K24" s="14">
        <v>9913</v>
      </c>
      <c r="L24" s="14">
        <v>1542</v>
      </c>
      <c r="M24" s="15">
        <v>1863</v>
      </c>
      <c r="N24" s="16">
        <v>1052</v>
      </c>
      <c r="O24" s="16">
        <v>12601</v>
      </c>
      <c r="P24" s="16">
        <v>0</v>
      </c>
      <c r="Q24" s="16">
        <v>0</v>
      </c>
      <c r="R24" s="16">
        <v>0</v>
      </c>
      <c r="S24" s="16">
        <v>0</v>
      </c>
      <c r="T24" s="16">
        <v>37695</v>
      </c>
      <c r="U24" s="16">
        <v>127</v>
      </c>
      <c r="V24" s="100">
        <v>1</v>
      </c>
      <c r="W24" s="14">
        <v>58932</v>
      </c>
      <c r="X24" s="14">
        <v>3789</v>
      </c>
      <c r="Y24" s="14">
        <v>15219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695</v>
      </c>
      <c r="AF24" s="16">
        <v>368</v>
      </c>
      <c r="AG24" s="16">
        <v>0</v>
      </c>
      <c r="AH24" s="16">
        <v>462</v>
      </c>
      <c r="AI24" s="16">
        <v>2018</v>
      </c>
      <c r="AJ24" s="16">
        <v>26799</v>
      </c>
      <c r="AK24" s="16">
        <v>234506</v>
      </c>
    </row>
    <row r="25" spans="1:37" x14ac:dyDescent="0.3">
      <c r="A25" s="3" t="s">
        <v>8</v>
      </c>
      <c r="B25" s="14">
        <v>46</v>
      </c>
      <c r="C25" s="14">
        <v>15</v>
      </c>
      <c r="D25" s="14">
        <v>113</v>
      </c>
      <c r="E25" s="14">
        <v>1478</v>
      </c>
      <c r="F25" s="14">
        <v>20</v>
      </c>
      <c r="G25" s="14">
        <v>29395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37609</v>
      </c>
      <c r="U25" s="16">
        <v>127</v>
      </c>
      <c r="V25" s="100">
        <v>0</v>
      </c>
      <c r="W25" s="14">
        <v>58931</v>
      </c>
      <c r="X25" s="14">
        <v>3786</v>
      </c>
      <c r="Y25" s="14">
        <v>15219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695</v>
      </c>
      <c r="AF25" s="16">
        <v>0</v>
      </c>
      <c r="AG25" s="16">
        <v>0</v>
      </c>
      <c r="AH25" s="16">
        <v>272</v>
      </c>
      <c r="AI25" s="16">
        <v>0</v>
      </c>
      <c r="AJ25" s="16">
        <v>25417</v>
      </c>
      <c r="AK25" s="16">
        <v>173126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1454</v>
      </c>
      <c r="I26" s="14">
        <v>15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28</v>
      </c>
      <c r="AG26" s="16">
        <v>0</v>
      </c>
      <c r="AH26" s="16">
        <v>0</v>
      </c>
      <c r="AI26" s="16">
        <v>0</v>
      </c>
      <c r="AJ26" s="16">
        <v>1</v>
      </c>
      <c r="AK26" s="16">
        <v>1497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331</v>
      </c>
      <c r="I27" s="14">
        <v>4128</v>
      </c>
      <c r="J27" s="14">
        <v>3</v>
      </c>
      <c r="K27" s="14">
        <v>1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647</v>
      </c>
      <c r="AK27" s="16">
        <v>5109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17553</v>
      </c>
      <c r="I28" s="14">
        <v>177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339</v>
      </c>
      <c r="AG28" s="16">
        <v>0</v>
      </c>
      <c r="AH28" s="16">
        <v>0</v>
      </c>
      <c r="AI28" s="16">
        <v>0</v>
      </c>
      <c r="AJ28" s="16">
        <v>6</v>
      </c>
      <c r="AK28" s="16">
        <v>18074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880</v>
      </c>
      <c r="I29" s="14">
        <v>6</v>
      </c>
      <c r="J29" s="14">
        <v>5736</v>
      </c>
      <c r="K29" s="14">
        <v>14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4</v>
      </c>
      <c r="AJ29" s="16">
        <v>3</v>
      </c>
      <c r="AK29" s="16">
        <v>6642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13</v>
      </c>
      <c r="K30" s="14">
        <v>21</v>
      </c>
      <c r="L30" s="14">
        <v>0</v>
      </c>
      <c r="M30" s="15">
        <v>1821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6</v>
      </c>
      <c r="AK30" s="16">
        <v>1864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19</v>
      </c>
      <c r="K31" s="14">
        <v>9642</v>
      </c>
      <c r="L31" s="14">
        <v>0</v>
      </c>
      <c r="M31" s="15">
        <v>23</v>
      </c>
      <c r="N31" s="16">
        <v>6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38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3</v>
      </c>
      <c r="AK31" s="16">
        <v>9732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37</v>
      </c>
      <c r="K32" s="14">
        <v>143</v>
      </c>
      <c r="L32" s="14">
        <v>0</v>
      </c>
      <c r="M32" s="15">
        <v>15</v>
      </c>
      <c r="N32" s="16">
        <v>811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4</v>
      </c>
      <c r="AK32" s="16">
        <v>1011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1542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47</v>
      </c>
      <c r="U33" s="16">
        <v>0</v>
      </c>
      <c r="V33" s="100">
        <v>0</v>
      </c>
      <c r="W33" s="14">
        <v>1</v>
      </c>
      <c r="X33" s="14">
        <v>3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189</v>
      </c>
      <c r="AI33" s="16">
        <v>0</v>
      </c>
      <c r="AJ33" s="16">
        <v>689</v>
      </c>
      <c r="AK33" s="16">
        <v>2472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50</v>
      </c>
      <c r="L34" s="14">
        <v>0</v>
      </c>
      <c r="M34" s="15">
        <v>0</v>
      </c>
      <c r="N34" s="16">
        <v>0</v>
      </c>
      <c r="O34" s="16">
        <v>12601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2015</v>
      </c>
      <c r="AJ34" s="16">
        <v>22</v>
      </c>
      <c r="AK34" s="16">
        <v>14688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11</v>
      </c>
      <c r="K35" s="14">
        <v>41</v>
      </c>
      <c r="L35" s="14">
        <v>0</v>
      </c>
      <c r="M35" s="15">
        <v>4</v>
      </c>
      <c r="N35" s="16">
        <v>232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1</v>
      </c>
      <c r="AK35" s="16">
        <v>289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2639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57</v>
      </c>
      <c r="AJ36" s="16">
        <v>0</v>
      </c>
      <c r="AK36" s="16">
        <v>2696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4497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96513</v>
      </c>
      <c r="AG37" s="16">
        <v>0</v>
      </c>
      <c r="AH37" s="16">
        <v>0</v>
      </c>
      <c r="AI37" s="16">
        <v>0</v>
      </c>
      <c r="AJ37" s="16">
        <v>0</v>
      </c>
      <c r="AK37" s="16">
        <v>101010</v>
      </c>
    </row>
    <row r="38" spans="1:37" x14ac:dyDescent="0.3">
      <c r="A38" s="2" t="s">
        <v>60</v>
      </c>
      <c r="B38" s="14">
        <v>2570</v>
      </c>
      <c r="C38" s="14">
        <v>321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1175</v>
      </c>
      <c r="P38" s="16">
        <v>0</v>
      </c>
      <c r="Q38" s="16">
        <v>0</v>
      </c>
      <c r="R38" s="16">
        <v>0</v>
      </c>
      <c r="S38" s="16">
        <v>0</v>
      </c>
      <c r="T38" s="16">
        <v>8199</v>
      </c>
      <c r="U38" s="16">
        <v>24349</v>
      </c>
      <c r="V38" s="100">
        <v>5948</v>
      </c>
      <c r="W38" s="14">
        <v>15012</v>
      </c>
      <c r="X38" s="14">
        <v>25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13</v>
      </c>
      <c r="AK38" s="16">
        <v>57611</v>
      </c>
    </row>
    <row r="39" spans="1:37" s="62" customFormat="1" ht="24.75" customHeight="1" x14ac:dyDescent="0.3">
      <c r="A39" s="11" t="s">
        <v>61</v>
      </c>
      <c r="B39" s="63">
        <v>141</v>
      </c>
      <c r="C39" s="63">
        <v>106</v>
      </c>
      <c r="D39" s="63">
        <v>2477</v>
      </c>
      <c r="E39" s="63">
        <v>7562</v>
      </c>
      <c r="F39" s="63">
        <v>315</v>
      </c>
      <c r="G39" s="63">
        <v>54</v>
      </c>
      <c r="H39" s="63">
        <v>38</v>
      </c>
      <c r="I39" s="63">
        <v>1</v>
      </c>
      <c r="J39" s="63">
        <v>328</v>
      </c>
      <c r="K39" s="63">
        <v>43</v>
      </c>
      <c r="L39" s="63">
        <v>403</v>
      </c>
      <c r="M39" s="60">
        <v>0</v>
      </c>
      <c r="N39" s="64">
        <v>1</v>
      </c>
      <c r="O39" s="64">
        <v>11</v>
      </c>
      <c r="P39" s="64">
        <v>73</v>
      </c>
      <c r="Q39" s="64">
        <v>651</v>
      </c>
      <c r="R39" s="64">
        <v>10287</v>
      </c>
      <c r="S39" s="64">
        <v>808</v>
      </c>
      <c r="T39" s="64">
        <v>67385</v>
      </c>
      <c r="U39" s="64">
        <v>74119</v>
      </c>
      <c r="V39" s="101">
        <v>18656</v>
      </c>
      <c r="W39" s="63">
        <v>55124</v>
      </c>
      <c r="X39" s="63">
        <v>8325</v>
      </c>
      <c r="Y39" s="63">
        <v>9652</v>
      </c>
      <c r="Z39" s="63">
        <v>8871</v>
      </c>
      <c r="AA39" s="63">
        <v>1686</v>
      </c>
      <c r="AB39" s="63">
        <v>5088</v>
      </c>
      <c r="AC39" s="60">
        <v>6363</v>
      </c>
      <c r="AD39" s="64">
        <v>613</v>
      </c>
      <c r="AE39" s="64">
        <v>1009</v>
      </c>
      <c r="AF39" s="64">
        <v>26887</v>
      </c>
      <c r="AG39" s="64">
        <v>21318</v>
      </c>
      <c r="AH39" s="64">
        <v>128990</v>
      </c>
      <c r="AI39" s="64">
        <v>164354</v>
      </c>
      <c r="AJ39" s="64">
        <v>16363</v>
      </c>
      <c r="AK39" s="64">
        <v>638100</v>
      </c>
    </row>
    <row r="40" spans="1:37" x14ac:dyDescent="0.3">
      <c r="A40" s="2" t="s">
        <v>62</v>
      </c>
      <c r="B40" s="14">
        <v>64</v>
      </c>
      <c r="C40" s="14">
        <v>60</v>
      </c>
      <c r="D40" s="14">
        <v>2477</v>
      </c>
      <c r="E40" s="14">
        <v>7493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10139</v>
      </c>
      <c r="S40" s="16">
        <v>769</v>
      </c>
      <c r="T40" s="16">
        <v>0</v>
      </c>
      <c r="U40" s="16">
        <v>45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503</v>
      </c>
      <c r="AE40" s="16">
        <v>621</v>
      </c>
      <c r="AF40" s="16">
        <v>19816</v>
      </c>
      <c r="AG40" s="16">
        <v>0</v>
      </c>
      <c r="AH40" s="16">
        <v>0</v>
      </c>
      <c r="AI40" s="16">
        <v>523</v>
      </c>
      <c r="AJ40" s="16">
        <v>90</v>
      </c>
      <c r="AK40" s="16">
        <v>42599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10139</v>
      </c>
      <c r="S41" s="16">
        <v>0</v>
      </c>
      <c r="T41" s="16">
        <v>0</v>
      </c>
      <c r="U41" s="16">
        <v>45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523</v>
      </c>
      <c r="AJ41" s="16">
        <v>62</v>
      </c>
      <c r="AK41" s="16">
        <v>10769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2468</v>
      </c>
      <c r="E42" s="14">
        <v>163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2631</v>
      </c>
    </row>
    <row r="43" spans="1:37" ht="21.6" x14ac:dyDescent="0.3">
      <c r="A43" s="3" t="s">
        <v>64</v>
      </c>
      <c r="B43" s="14">
        <v>64</v>
      </c>
      <c r="C43" s="14">
        <v>60</v>
      </c>
      <c r="D43" s="14">
        <v>9</v>
      </c>
      <c r="E43" s="14">
        <v>7330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273</v>
      </c>
      <c r="AG43" s="16">
        <v>0</v>
      </c>
      <c r="AH43" s="16">
        <v>0</v>
      </c>
      <c r="AI43" s="16">
        <v>0</v>
      </c>
      <c r="AJ43" s="16">
        <v>28</v>
      </c>
      <c r="AK43" s="16">
        <v>7763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503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503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621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621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19543</v>
      </c>
      <c r="AG46" s="16">
        <v>0</v>
      </c>
      <c r="AH46" s="16">
        <v>0</v>
      </c>
      <c r="AI46" s="16">
        <v>0</v>
      </c>
      <c r="AJ46" s="16">
        <v>0</v>
      </c>
      <c r="AK46" s="16">
        <v>19543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769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769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17058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93</v>
      </c>
      <c r="AG48" s="16">
        <v>0</v>
      </c>
      <c r="AH48" s="16">
        <v>0</v>
      </c>
      <c r="AI48" s="16">
        <v>0</v>
      </c>
      <c r="AJ48" s="16">
        <v>0</v>
      </c>
      <c r="AK48" s="16">
        <v>17151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2377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2377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1072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1072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760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60</v>
      </c>
      <c r="AG51" s="16">
        <v>0</v>
      </c>
      <c r="AH51" s="16">
        <v>0</v>
      </c>
      <c r="AI51" s="16">
        <v>0</v>
      </c>
      <c r="AJ51" s="16">
        <v>0</v>
      </c>
      <c r="AK51" s="16">
        <v>820</v>
      </c>
    </row>
    <row r="52" spans="1:37" ht="21.6" x14ac:dyDescent="0.3">
      <c r="A52" s="3" t="s">
        <v>69</v>
      </c>
      <c r="B52" s="14" t="e">
        <v>#N/A</v>
      </c>
      <c r="C52" s="14" t="e">
        <v>#N/A</v>
      </c>
      <c r="D52" s="14" t="e">
        <v>#N/A</v>
      </c>
      <c r="E52" s="14" t="e">
        <v>#N/A</v>
      </c>
      <c r="F52" s="14" t="e">
        <v>#N/A</v>
      </c>
      <c r="G52" s="14" t="e">
        <v>#N/A</v>
      </c>
      <c r="H52" s="14" t="e">
        <v>#N/A</v>
      </c>
      <c r="I52" s="14" t="e">
        <v>#N/A</v>
      </c>
      <c r="J52" s="14" t="e">
        <v>#N/A</v>
      </c>
      <c r="K52" s="14" t="e">
        <v>#N/A</v>
      </c>
      <c r="L52" s="14" t="e">
        <v>#N/A</v>
      </c>
      <c r="M52" s="15" t="e">
        <v>#N/A</v>
      </c>
      <c r="N52" s="16" t="e">
        <v>#N/A</v>
      </c>
      <c r="O52" s="16" t="e">
        <v>#N/A</v>
      </c>
      <c r="P52" s="16" t="e">
        <v>#N/A</v>
      </c>
      <c r="Q52" s="16" t="e">
        <v>#N/A</v>
      </c>
      <c r="R52" s="16" t="e">
        <v>#N/A</v>
      </c>
      <c r="S52" s="16" t="e">
        <v>#N/A</v>
      </c>
      <c r="T52" s="16" t="e">
        <v>#N/A</v>
      </c>
      <c r="U52" s="16" t="e">
        <v>#N/A</v>
      </c>
      <c r="V52" s="100" t="e">
        <v>#N/A</v>
      </c>
      <c r="W52" s="14" t="e">
        <v>#N/A</v>
      </c>
      <c r="X52" s="14" t="e">
        <v>#N/A</v>
      </c>
      <c r="Y52" s="14" t="e">
        <v>#N/A</v>
      </c>
      <c r="Z52" s="14" t="e">
        <v>#N/A</v>
      </c>
      <c r="AA52" s="14" t="e">
        <v>#N/A</v>
      </c>
      <c r="AB52" s="14" t="e">
        <v>#N/A</v>
      </c>
      <c r="AC52" s="15" t="e">
        <v>#N/A</v>
      </c>
      <c r="AD52" s="16" t="e">
        <v>#N/A</v>
      </c>
      <c r="AE52" s="16" t="e">
        <v>#N/A</v>
      </c>
      <c r="AF52" s="16" t="e">
        <v>#N/A</v>
      </c>
      <c r="AG52" s="16" t="e">
        <v>#N/A</v>
      </c>
      <c r="AH52" s="16" t="e">
        <v>#N/A</v>
      </c>
      <c r="AI52" s="16" t="e">
        <v>#N/A</v>
      </c>
      <c r="AJ52" s="16" t="e">
        <v>#N/A</v>
      </c>
      <c r="AK52" s="16" t="e">
        <v>#N/A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8028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</v>
      </c>
      <c r="AG53" s="16">
        <v>0</v>
      </c>
      <c r="AH53" s="16">
        <v>0</v>
      </c>
      <c r="AI53" s="16">
        <v>0</v>
      </c>
      <c r="AJ53" s="16">
        <v>0</v>
      </c>
      <c r="AK53" s="16">
        <v>8032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2989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2989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129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45943</v>
      </c>
      <c r="U55" s="16">
        <v>0</v>
      </c>
      <c r="V55" s="100">
        <v>0</v>
      </c>
      <c r="W55" s="14">
        <v>0</v>
      </c>
      <c r="X55" s="14">
        <v>120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170</v>
      </c>
      <c r="AG55" s="16">
        <v>0</v>
      </c>
      <c r="AH55" s="16">
        <v>0</v>
      </c>
      <c r="AI55" s="16">
        <v>0</v>
      </c>
      <c r="AJ55" s="16">
        <v>312</v>
      </c>
      <c r="AK55" s="16">
        <v>46674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8301</v>
      </c>
      <c r="U56" s="16">
        <v>0</v>
      </c>
      <c r="V56" s="100">
        <v>0</v>
      </c>
      <c r="W56" s="14">
        <v>0</v>
      </c>
      <c r="X56" s="14">
        <v>120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170</v>
      </c>
      <c r="AG56" s="16">
        <v>0</v>
      </c>
      <c r="AH56" s="16">
        <v>0</v>
      </c>
      <c r="AI56" s="16">
        <v>0</v>
      </c>
      <c r="AJ56" s="16">
        <v>84</v>
      </c>
      <c r="AK56" s="16">
        <v>8675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24445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24445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129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13197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229</v>
      </c>
      <c r="AK58" s="16">
        <v>13555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27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2461</v>
      </c>
      <c r="U59" s="16">
        <v>73554</v>
      </c>
      <c r="V59" s="100">
        <v>18654</v>
      </c>
      <c r="W59" s="14">
        <v>54996</v>
      </c>
      <c r="X59" s="14">
        <v>8131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5442</v>
      </c>
      <c r="AG59" s="16">
        <v>0</v>
      </c>
      <c r="AH59" s="16">
        <v>0</v>
      </c>
      <c r="AI59" s="16">
        <v>0</v>
      </c>
      <c r="AJ59" s="16">
        <v>2378</v>
      </c>
      <c r="AK59" s="16">
        <v>165643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54800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487</v>
      </c>
      <c r="AK60" s="16">
        <v>55288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322</v>
      </c>
      <c r="V61" s="100">
        <v>18654</v>
      </c>
      <c r="W61" s="14">
        <v>13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25</v>
      </c>
      <c r="AK61" s="16">
        <v>19015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13316</v>
      </c>
      <c r="V62" s="100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0</v>
      </c>
      <c r="AJ62" s="16">
        <v>100</v>
      </c>
      <c r="AK62" s="16">
        <v>13416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59915</v>
      </c>
      <c r="V63" s="100">
        <v>0</v>
      </c>
      <c r="W63" s="14">
        <v>168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60083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27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2461</v>
      </c>
      <c r="U64" s="16">
        <v>0</v>
      </c>
      <c r="V64" s="100">
        <v>0</v>
      </c>
      <c r="W64" s="14">
        <v>15</v>
      </c>
      <c r="X64" s="14">
        <v>8131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5442</v>
      </c>
      <c r="AG64" s="16">
        <v>0</v>
      </c>
      <c r="AH64" s="16">
        <v>0</v>
      </c>
      <c r="AI64" s="16">
        <v>0</v>
      </c>
      <c r="AJ64" s="16">
        <v>1765</v>
      </c>
      <c r="AK64" s="16">
        <v>17841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10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203</v>
      </c>
      <c r="U65" s="16">
        <v>0</v>
      </c>
      <c r="V65" s="100">
        <v>0</v>
      </c>
      <c r="W65" s="14">
        <v>0</v>
      </c>
      <c r="X65" s="14">
        <v>0</v>
      </c>
      <c r="Y65" s="14">
        <v>9521</v>
      </c>
      <c r="Z65" s="14">
        <v>8668</v>
      </c>
      <c r="AA65" s="14">
        <v>1665</v>
      </c>
      <c r="AB65" s="14">
        <v>4779</v>
      </c>
      <c r="AC65" s="15">
        <v>5861</v>
      </c>
      <c r="AD65" s="16">
        <v>0</v>
      </c>
      <c r="AE65" s="16">
        <v>0</v>
      </c>
      <c r="AF65" s="16">
        <v>498</v>
      </c>
      <c r="AG65" s="16">
        <v>0</v>
      </c>
      <c r="AH65" s="16">
        <v>1822</v>
      </c>
      <c r="AI65" s="16">
        <v>1131</v>
      </c>
      <c r="AJ65" s="16">
        <v>3220</v>
      </c>
      <c r="AK65" s="16">
        <v>37378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0</v>
      </c>
      <c r="Z66" s="14">
        <v>8668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88</v>
      </c>
      <c r="AG66" s="16">
        <v>0</v>
      </c>
      <c r="AH66" s="16">
        <v>1822</v>
      </c>
      <c r="AI66" s="16">
        <v>1131</v>
      </c>
      <c r="AJ66" s="16">
        <v>63</v>
      </c>
      <c r="AK66" s="16">
        <v>11773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10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203</v>
      </c>
      <c r="U67" s="16">
        <v>0</v>
      </c>
      <c r="V67" s="100">
        <v>0</v>
      </c>
      <c r="W67" s="14">
        <v>0</v>
      </c>
      <c r="X67" s="14">
        <v>0</v>
      </c>
      <c r="Y67" s="14">
        <v>9494</v>
      </c>
      <c r="Z67" s="14">
        <v>0</v>
      </c>
      <c r="AA67" s="14">
        <v>0</v>
      </c>
      <c r="AB67" s="14">
        <v>0</v>
      </c>
      <c r="AC67" s="15">
        <v>0</v>
      </c>
      <c r="AD67" s="16">
        <v>0</v>
      </c>
      <c r="AE67" s="16">
        <v>0</v>
      </c>
      <c r="AF67" s="16">
        <v>193</v>
      </c>
      <c r="AG67" s="16">
        <v>0</v>
      </c>
      <c r="AH67" s="16">
        <v>0</v>
      </c>
      <c r="AI67" s="16">
        <v>0</v>
      </c>
      <c r="AJ67" s="16">
        <v>544</v>
      </c>
      <c r="AK67" s="16">
        <v>10445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1665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8</v>
      </c>
      <c r="AK68" s="16">
        <v>1672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4648</v>
      </c>
      <c r="AC69" s="15">
        <v>77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377</v>
      </c>
      <c r="AK69" s="16">
        <v>5102</v>
      </c>
    </row>
    <row r="70" spans="1:37" x14ac:dyDescent="0.3">
      <c r="A70" s="113" t="s">
        <v>137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618</v>
      </c>
      <c r="AK70" s="16">
        <v>618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27</v>
      </c>
      <c r="Z71" s="14">
        <v>0</v>
      </c>
      <c r="AA71" s="14">
        <v>0</v>
      </c>
      <c r="AB71" s="14">
        <v>130</v>
      </c>
      <c r="AC71" s="15">
        <v>5784</v>
      </c>
      <c r="AD71" s="16">
        <v>0</v>
      </c>
      <c r="AE71" s="16">
        <v>0</v>
      </c>
      <c r="AF71" s="16">
        <v>216</v>
      </c>
      <c r="AG71" s="16">
        <v>0</v>
      </c>
      <c r="AH71" s="16">
        <v>0</v>
      </c>
      <c r="AI71" s="16">
        <v>0</v>
      </c>
      <c r="AJ71" s="16">
        <v>1611</v>
      </c>
      <c r="AK71" s="16">
        <v>7768</v>
      </c>
    </row>
    <row r="72" spans="1:37" x14ac:dyDescent="0.3">
      <c r="A72" s="7" t="s">
        <v>34</v>
      </c>
      <c r="B72" s="14">
        <v>40</v>
      </c>
      <c r="C72" s="14">
        <v>25</v>
      </c>
      <c r="D72" s="14">
        <v>0</v>
      </c>
      <c r="E72" s="14">
        <v>16</v>
      </c>
      <c r="F72" s="14">
        <v>26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26</v>
      </c>
      <c r="Q72" s="16">
        <v>68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868</v>
      </c>
      <c r="AG72" s="16">
        <v>21318</v>
      </c>
      <c r="AH72" s="16">
        <v>0</v>
      </c>
      <c r="AI72" s="16">
        <v>0</v>
      </c>
      <c r="AJ72" s="16">
        <v>174</v>
      </c>
      <c r="AK72" s="16">
        <v>22561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189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1246</v>
      </c>
      <c r="U73" s="16">
        <v>321</v>
      </c>
      <c r="V73" s="100">
        <v>0</v>
      </c>
      <c r="W73" s="14">
        <v>2</v>
      </c>
      <c r="X73" s="14">
        <v>36</v>
      </c>
      <c r="Y73" s="14">
        <v>131</v>
      </c>
      <c r="Z73" s="14">
        <v>203</v>
      </c>
      <c r="AA73" s="14">
        <v>21</v>
      </c>
      <c r="AB73" s="14">
        <v>309</v>
      </c>
      <c r="AC73" s="15">
        <v>502</v>
      </c>
      <c r="AD73" s="16">
        <v>0</v>
      </c>
      <c r="AE73" s="16">
        <v>0</v>
      </c>
      <c r="AF73" s="16">
        <v>0</v>
      </c>
      <c r="AG73" s="16">
        <v>0</v>
      </c>
      <c r="AH73" s="16">
        <v>127160</v>
      </c>
      <c r="AI73" s="16">
        <v>0</v>
      </c>
      <c r="AJ73" s="16">
        <v>4562</v>
      </c>
      <c r="AK73" s="16">
        <v>134682</v>
      </c>
    </row>
    <row r="74" spans="1:37" x14ac:dyDescent="0.3">
      <c r="A74" s="8" t="s">
        <v>85</v>
      </c>
      <c r="B74" s="14">
        <v>37</v>
      </c>
      <c r="C74" s="14">
        <v>21</v>
      </c>
      <c r="D74" s="14">
        <v>0</v>
      </c>
      <c r="E74" s="14">
        <v>54</v>
      </c>
      <c r="F74" s="14">
        <v>289</v>
      </c>
      <c r="G74" s="14">
        <v>27</v>
      </c>
      <c r="H74" s="14">
        <v>38</v>
      </c>
      <c r="I74" s="14">
        <v>1</v>
      </c>
      <c r="J74" s="14">
        <v>328</v>
      </c>
      <c r="K74" s="14">
        <v>33</v>
      </c>
      <c r="L74" s="14">
        <v>85</v>
      </c>
      <c r="M74" s="15">
        <v>0</v>
      </c>
      <c r="N74" s="16">
        <v>1</v>
      </c>
      <c r="O74" s="16">
        <v>11</v>
      </c>
      <c r="P74" s="16">
        <v>47</v>
      </c>
      <c r="Q74" s="16">
        <v>582</v>
      </c>
      <c r="R74" s="16">
        <v>149</v>
      </c>
      <c r="S74" s="16">
        <v>38</v>
      </c>
      <c r="T74" s="16">
        <v>474</v>
      </c>
      <c r="U74" s="16">
        <v>200</v>
      </c>
      <c r="V74" s="100">
        <v>1</v>
      </c>
      <c r="W74" s="14">
        <v>126</v>
      </c>
      <c r="X74" s="14">
        <v>37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110</v>
      </c>
      <c r="AE74" s="16">
        <v>388</v>
      </c>
      <c r="AF74" s="16">
        <v>0</v>
      </c>
      <c r="AG74" s="16">
        <v>0</v>
      </c>
      <c r="AH74" s="16">
        <v>8</v>
      </c>
      <c r="AI74" s="16">
        <v>162701</v>
      </c>
      <c r="AJ74" s="16">
        <v>5627</v>
      </c>
      <c r="AK74" s="16">
        <v>171412</v>
      </c>
    </row>
    <row r="75" spans="1:37" s="62" customFormat="1" x14ac:dyDescent="0.3">
      <c r="A75" s="12" t="s">
        <v>86</v>
      </c>
      <c r="B75" s="63">
        <v>1409</v>
      </c>
      <c r="C75" s="63">
        <v>2124</v>
      </c>
      <c r="D75" s="63">
        <v>2502</v>
      </c>
      <c r="E75" s="63">
        <v>2192</v>
      </c>
      <c r="F75" s="63">
        <v>866</v>
      </c>
      <c r="G75" s="63">
        <v>40248</v>
      </c>
      <c r="H75" s="63">
        <v>8134</v>
      </c>
      <c r="I75" s="63">
        <v>419</v>
      </c>
      <c r="J75" s="63">
        <v>1279</v>
      </c>
      <c r="K75" s="63">
        <v>189</v>
      </c>
      <c r="L75" s="63">
        <v>82531</v>
      </c>
      <c r="M75" s="60">
        <v>18</v>
      </c>
      <c r="N75" s="64">
        <v>13</v>
      </c>
      <c r="O75" s="64">
        <v>1933</v>
      </c>
      <c r="P75" s="64">
        <v>3355</v>
      </c>
      <c r="Q75" s="64">
        <v>124712</v>
      </c>
      <c r="R75" s="64">
        <v>13611</v>
      </c>
      <c r="S75" s="64">
        <v>27003</v>
      </c>
      <c r="T75" s="64">
        <v>134017</v>
      </c>
      <c r="U75" s="64">
        <v>803</v>
      </c>
      <c r="V75" s="101">
        <v>36</v>
      </c>
      <c r="W75" s="63">
        <v>318555</v>
      </c>
      <c r="X75" s="63">
        <v>2000</v>
      </c>
      <c r="Y75" s="63">
        <v>142904</v>
      </c>
      <c r="Z75" s="63">
        <v>658</v>
      </c>
      <c r="AA75" s="63">
        <v>100</v>
      </c>
      <c r="AB75" s="63">
        <v>41720</v>
      </c>
      <c r="AC75" s="60">
        <v>44022</v>
      </c>
      <c r="AD75" s="64">
        <v>16821</v>
      </c>
      <c r="AE75" s="64">
        <v>58404</v>
      </c>
      <c r="AF75" s="64">
        <v>882247</v>
      </c>
      <c r="AG75" s="64">
        <v>58442</v>
      </c>
      <c r="AH75" s="64">
        <v>1256400</v>
      </c>
      <c r="AI75" s="64">
        <v>878857</v>
      </c>
      <c r="AJ75" s="64">
        <v>14023930</v>
      </c>
      <c r="AK75" s="64">
        <v>18172453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605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-353</v>
      </c>
      <c r="U76" s="16">
        <v>-8</v>
      </c>
      <c r="V76" s="100">
        <v>0</v>
      </c>
      <c r="W76" s="14">
        <v>963</v>
      </c>
      <c r="X76" s="14">
        <v>116</v>
      </c>
      <c r="Y76" s="14">
        <v>743</v>
      </c>
      <c r="Z76" s="14">
        <v>-5</v>
      </c>
      <c r="AA76" s="14">
        <v>-1</v>
      </c>
      <c r="AB76" s="14">
        <v>250</v>
      </c>
      <c r="AC76" s="15">
        <v>991</v>
      </c>
      <c r="AD76" s="16">
        <v>0</v>
      </c>
      <c r="AE76" s="16">
        <v>0</v>
      </c>
      <c r="AF76" s="16">
        <v>0</v>
      </c>
      <c r="AG76" s="16">
        <v>0</v>
      </c>
      <c r="AH76" s="16">
        <v>841435</v>
      </c>
      <c r="AI76" s="16">
        <v>0</v>
      </c>
      <c r="AJ76" s="16">
        <v>43866</v>
      </c>
      <c r="AK76" s="16">
        <v>888601</v>
      </c>
    </row>
    <row r="77" spans="1:37" x14ac:dyDescent="0.3">
      <c r="A77" s="7" t="s">
        <v>88</v>
      </c>
      <c r="B77" s="14">
        <v>75</v>
      </c>
      <c r="C77" s="14">
        <v>43</v>
      </c>
      <c r="D77" s="14">
        <v>1</v>
      </c>
      <c r="E77" s="14">
        <v>108</v>
      </c>
      <c r="F77" s="14">
        <v>580</v>
      </c>
      <c r="G77" s="14">
        <v>84</v>
      </c>
      <c r="H77" s="14">
        <v>-21</v>
      </c>
      <c r="I77" s="14">
        <v>15</v>
      </c>
      <c r="J77" s="14">
        <v>1064</v>
      </c>
      <c r="K77" s="14">
        <v>49</v>
      </c>
      <c r="L77" s="14">
        <v>127</v>
      </c>
      <c r="M77" s="15">
        <v>3</v>
      </c>
      <c r="N77" s="16">
        <v>3</v>
      </c>
      <c r="O77" s="16">
        <v>66</v>
      </c>
      <c r="P77" s="16">
        <v>36</v>
      </c>
      <c r="Q77" s="16">
        <v>-126</v>
      </c>
      <c r="R77" s="16">
        <v>1294</v>
      </c>
      <c r="S77" s="16">
        <v>-18</v>
      </c>
      <c r="T77" s="16">
        <v>-195</v>
      </c>
      <c r="U77" s="16">
        <v>298</v>
      </c>
      <c r="V77" s="100">
        <v>3</v>
      </c>
      <c r="W77" s="14">
        <v>188</v>
      </c>
      <c r="X77" s="14">
        <v>12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-61</v>
      </c>
      <c r="AE77" s="16">
        <v>-215</v>
      </c>
      <c r="AF77" s="16">
        <v>0</v>
      </c>
      <c r="AG77" s="16">
        <v>0</v>
      </c>
      <c r="AH77" s="16">
        <v>41</v>
      </c>
      <c r="AI77" s="16">
        <v>743765</v>
      </c>
      <c r="AJ77" s="16">
        <v>21263</v>
      </c>
      <c r="AK77" s="16">
        <v>768482</v>
      </c>
    </row>
    <row r="78" spans="1:37" x14ac:dyDescent="0.3">
      <c r="A78" s="7" t="s">
        <v>89</v>
      </c>
      <c r="B78" s="14">
        <v>1334</v>
      </c>
      <c r="C78" s="14">
        <v>2081</v>
      </c>
      <c r="D78" s="14">
        <v>2501</v>
      </c>
      <c r="E78" s="14">
        <v>2084</v>
      </c>
      <c r="F78" s="14">
        <v>285</v>
      </c>
      <c r="G78" s="14">
        <v>40165</v>
      </c>
      <c r="H78" s="14">
        <v>8155</v>
      </c>
      <c r="I78" s="14">
        <v>404</v>
      </c>
      <c r="J78" s="14">
        <v>215</v>
      </c>
      <c r="K78" s="14">
        <v>140</v>
      </c>
      <c r="L78" s="14">
        <v>81799</v>
      </c>
      <c r="M78" s="15">
        <v>15</v>
      </c>
      <c r="N78" s="16">
        <v>10</v>
      </c>
      <c r="O78" s="16">
        <v>1866</v>
      </c>
      <c r="P78" s="16">
        <v>3320</v>
      </c>
      <c r="Q78" s="16">
        <v>124838</v>
      </c>
      <c r="R78" s="16">
        <v>12317</v>
      </c>
      <c r="S78" s="16">
        <v>27021</v>
      </c>
      <c r="T78" s="16">
        <v>134564</v>
      </c>
      <c r="U78" s="16">
        <v>514</v>
      </c>
      <c r="V78" s="100">
        <v>33</v>
      </c>
      <c r="W78" s="14">
        <v>317404</v>
      </c>
      <c r="X78" s="14">
        <v>1872</v>
      </c>
      <c r="Y78" s="14">
        <v>142162</v>
      </c>
      <c r="Z78" s="14">
        <v>664</v>
      </c>
      <c r="AA78" s="14">
        <v>100</v>
      </c>
      <c r="AB78" s="14">
        <v>41470</v>
      </c>
      <c r="AC78" s="15">
        <v>43031</v>
      </c>
      <c r="AD78" s="16">
        <v>16882</v>
      </c>
      <c r="AE78" s="16">
        <v>58618</v>
      </c>
      <c r="AF78" s="16">
        <v>882247</v>
      </c>
      <c r="AG78" s="16">
        <v>58442</v>
      </c>
      <c r="AH78" s="16">
        <v>414924</v>
      </c>
      <c r="AI78" s="16">
        <v>135092</v>
      </c>
      <c r="AJ78" s="16">
        <v>13958801</v>
      </c>
      <c r="AK78" s="16">
        <v>16515371</v>
      </c>
    </row>
    <row r="79" spans="1:37" x14ac:dyDescent="0.3">
      <c r="A79" s="13" t="s">
        <v>90</v>
      </c>
      <c r="B79" s="63">
        <v>14960</v>
      </c>
      <c r="C79" s="63">
        <v>22722</v>
      </c>
      <c r="D79" s="63">
        <v>5111</v>
      </c>
      <c r="E79" s="63">
        <v>14486</v>
      </c>
      <c r="F79" s="63">
        <v>7972</v>
      </c>
      <c r="G79" s="63">
        <v>69698</v>
      </c>
      <c r="H79" s="63">
        <v>28389</v>
      </c>
      <c r="I79" s="63">
        <v>4745</v>
      </c>
      <c r="J79" s="63">
        <v>7421</v>
      </c>
      <c r="K79" s="63">
        <v>10131</v>
      </c>
      <c r="L79" s="63">
        <v>84476</v>
      </c>
      <c r="M79" s="60">
        <v>1880</v>
      </c>
      <c r="N79" s="64">
        <v>988</v>
      </c>
      <c r="O79" s="64">
        <v>15720</v>
      </c>
      <c r="P79" s="64">
        <v>6068</v>
      </c>
      <c r="Q79" s="64">
        <v>129860</v>
      </c>
      <c r="R79" s="64">
        <v>23898</v>
      </c>
      <c r="S79" s="64">
        <v>27811</v>
      </c>
      <c r="T79" s="64">
        <v>247295</v>
      </c>
      <c r="U79" s="64">
        <v>99399</v>
      </c>
      <c r="V79" s="101">
        <v>24640</v>
      </c>
      <c r="W79" s="63">
        <v>447623</v>
      </c>
      <c r="X79" s="63">
        <v>14139</v>
      </c>
      <c r="Y79" s="63">
        <v>99739</v>
      </c>
      <c r="Z79" s="63">
        <v>9474</v>
      </c>
      <c r="AA79" s="63">
        <v>1774</v>
      </c>
      <c r="AB79" s="63">
        <v>46719</v>
      </c>
      <c r="AC79" s="60">
        <v>50374</v>
      </c>
      <c r="AD79" s="64">
        <v>17435</v>
      </c>
      <c r="AE79" s="64">
        <v>60107</v>
      </c>
      <c r="AF79" s="64">
        <v>1011575</v>
      </c>
      <c r="AG79" s="64">
        <v>79759</v>
      </c>
      <c r="AH79" s="64">
        <v>1385852</v>
      </c>
      <c r="AI79" s="64">
        <v>1045287</v>
      </c>
      <c r="AJ79" s="64">
        <v>14056249</v>
      </c>
      <c r="AK79" s="64">
        <v>19173776</v>
      </c>
    </row>
    <row r="80" spans="1:37" s="62" customFormat="1" x14ac:dyDescent="0.3">
      <c r="A80" s="13" t="s">
        <v>91</v>
      </c>
      <c r="B80" s="63">
        <v>6070</v>
      </c>
      <c r="C80" s="63">
        <v>4069</v>
      </c>
      <c r="D80" s="63">
        <v>1444</v>
      </c>
      <c r="E80" s="63">
        <v>7378</v>
      </c>
      <c r="F80" s="63">
        <v>4341</v>
      </c>
      <c r="G80" s="63">
        <v>20964</v>
      </c>
      <c r="H80" s="63">
        <v>10157</v>
      </c>
      <c r="I80" s="63">
        <v>2474</v>
      </c>
      <c r="J80" s="63">
        <v>1590</v>
      </c>
      <c r="K80" s="63">
        <v>2523</v>
      </c>
      <c r="L80" s="63">
        <v>37765</v>
      </c>
      <c r="M80" s="60">
        <v>386</v>
      </c>
      <c r="N80" s="64">
        <v>184</v>
      </c>
      <c r="O80" s="64">
        <v>5222</v>
      </c>
      <c r="P80" s="64">
        <v>3523</v>
      </c>
      <c r="Q80" s="64">
        <v>39745</v>
      </c>
      <c r="R80" s="64">
        <v>8592</v>
      </c>
      <c r="S80" s="64">
        <v>13828</v>
      </c>
      <c r="T80" s="64">
        <v>121271</v>
      </c>
      <c r="U80" s="64">
        <v>43666</v>
      </c>
      <c r="V80" s="101">
        <v>8716</v>
      </c>
      <c r="W80" s="63">
        <v>219065</v>
      </c>
      <c r="X80" s="63">
        <v>2130</v>
      </c>
      <c r="Y80" s="63">
        <v>57606</v>
      </c>
      <c r="Z80" s="63">
        <v>6161</v>
      </c>
      <c r="AA80" s="63">
        <v>1022</v>
      </c>
      <c r="AB80" s="63">
        <v>29272</v>
      </c>
      <c r="AC80" s="60">
        <v>29386</v>
      </c>
      <c r="AD80" s="64">
        <v>975</v>
      </c>
      <c r="AE80" s="64">
        <v>17948</v>
      </c>
      <c r="AF80" s="64">
        <v>246938</v>
      </c>
      <c r="AG80" s="64">
        <v>32611</v>
      </c>
      <c r="AH80" s="64">
        <v>524012</v>
      </c>
      <c r="AI80" s="64">
        <v>312703</v>
      </c>
      <c r="AJ80" s="64">
        <v>6420932</v>
      </c>
      <c r="AK80" s="64">
        <v>8244668</v>
      </c>
    </row>
    <row r="81" spans="1:37" s="62" customFormat="1" x14ac:dyDescent="0.3">
      <c r="A81" s="13" t="s">
        <v>92</v>
      </c>
      <c r="B81" s="63">
        <v>8890</v>
      </c>
      <c r="C81" s="63">
        <v>18652</v>
      </c>
      <c r="D81" s="63">
        <v>3667</v>
      </c>
      <c r="E81" s="63">
        <v>7108</v>
      </c>
      <c r="F81" s="63">
        <v>3631</v>
      </c>
      <c r="G81" s="63">
        <v>48734</v>
      </c>
      <c r="H81" s="63">
        <v>18233</v>
      </c>
      <c r="I81" s="63">
        <v>2272</v>
      </c>
      <c r="J81" s="63">
        <v>5831</v>
      </c>
      <c r="K81" s="63">
        <v>7608</v>
      </c>
      <c r="L81" s="63">
        <v>46712</v>
      </c>
      <c r="M81" s="60">
        <v>1494</v>
      </c>
      <c r="N81" s="64">
        <v>805</v>
      </c>
      <c r="O81" s="64">
        <v>10498</v>
      </c>
      <c r="P81" s="64">
        <v>2545</v>
      </c>
      <c r="Q81" s="64">
        <v>90115</v>
      </c>
      <c r="R81" s="64">
        <v>15307</v>
      </c>
      <c r="S81" s="64">
        <v>13982</v>
      </c>
      <c r="T81" s="64">
        <v>126024</v>
      </c>
      <c r="U81" s="64">
        <v>55733</v>
      </c>
      <c r="V81" s="101">
        <v>15924</v>
      </c>
      <c r="W81" s="63">
        <v>228558</v>
      </c>
      <c r="X81" s="63">
        <v>12009</v>
      </c>
      <c r="Y81" s="63">
        <v>42133</v>
      </c>
      <c r="Z81" s="63">
        <v>3313</v>
      </c>
      <c r="AA81" s="63">
        <v>753</v>
      </c>
      <c r="AB81" s="63">
        <v>17446</v>
      </c>
      <c r="AC81" s="60">
        <v>20988</v>
      </c>
      <c r="AD81" s="64">
        <v>16460</v>
      </c>
      <c r="AE81" s="64">
        <v>42159</v>
      </c>
      <c r="AF81" s="64">
        <v>764636</v>
      </c>
      <c r="AG81" s="64">
        <v>47149</v>
      </c>
      <c r="AH81" s="64">
        <v>861840</v>
      </c>
      <c r="AI81" s="64">
        <v>732584</v>
      </c>
      <c r="AJ81" s="64">
        <v>7635318</v>
      </c>
      <c r="AK81" s="64">
        <v>10929108</v>
      </c>
    </row>
    <row r="82" spans="1:37" x14ac:dyDescent="0.3">
      <c r="A82" s="7" t="s">
        <v>93</v>
      </c>
      <c r="B82" s="14">
        <v>4362</v>
      </c>
      <c r="C82" s="14">
        <v>7335</v>
      </c>
      <c r="D82" s="14">
        <v>1924</v>
      </c>
      <c r="E82" s="14">
        <v>3038</v>
      </c>
      <c r="F82" s="14">
        <v>2701</v>
      </c>
      <c r="G82" s="14">
        <v>15861</v>
      </c>
      <c r="H82" s="14">
        <v>12156</v>
      </c>
      <c r="I82" s="14">
        <v>1558</v>
      </c>
      <c r="J82" s="14">
        <v>1362</v>
      </c>
      <c r="K82" s="14">
        <v>2532</v>
      </c>
      <c r="L82" s="14">
        <v>43197</v>
      </c>
      <c r="M82" s="15">
        <v>589</v>
      </c>
      <c r="N82" s="16">
        <v>458</v>
      </c>
      <c r="O82" s="16">
        <v>4762</v>
      </c>
      <c r="P82" s="16">
        <v>2211</v>
      </c>
      <c r="Q82" s="16">
        <v>73921</v>
      </c>
      <c r="R82" s="16">
        <v>4652</v>
      </c>
      <c r="S82" s="16">
        <v>9592</v>
      </c>
      <c r="T82" s="16">
        <v>63475</v>
      </c>
      <c r="U82" s="16">
        <v>19982</v>
      </c>
      <c r="V82" s="100">
        <v>1738</v>
      </c>
      <c r="W82" s="14">
        <v>86311</v>
      </c>
      <c r="X82" s="14">
        <v>5319</v>
      </c>
      <c r="Y82" s="14">
        <v>32715</v>
      </c>
      <c r="Z82" s="14">
        <v>1744</v>
      </c>
      <c r="AA82" s="14">
        <v>609</v>
      </c>
      <c r="AB82" s="14">
        <v>13263</v>
      </c>
      <c r="AC82" s="15">
        <v>14452</v>
      </c>
      <c r="AD82" s="16">
        <v>12784</v>
      </c>
      <c r="AE82" s="16">
        <v>40332</v>
      </c>
      <c r="AF82" s="16">
        <v>647264</v>
      </c>
      <c r="AG82" s="16">
        <v>32085</v>
      </c>
      <c r="AH82" s="16">
        <v>493937</v>
      </c>
      <c r="AI82" s="16">
        <v>428467</v>
      </c>
      <c r="AJ82" s="16">
        <v>4056681</v>
      </c>
      <c r="AK82" s="16">
        <v>6143370</v>
      </c>
    </row>
    <row r="83" spans="1:37" x14ac:dyDescent="0.3">
      <c r="A83" s="7" t="s">
        <v>94</v>
      </c>
      <c r="B83" s="14">
        <v>500</v>
      </c>
      <c r="C83" s="14">
        <v>1338</v>
      </c>
      <c r="D83" s="14">
        <v>326</v>
      </c>
      <c r="E83" s="14">
        <v>670</v>
      </c>
      <c r="F83" s="14">
        <v>238</v>
      </c>
      <c r="G83" s="14">
        <v>864</v>
      </c>
      <c r="H83" s="14">
        <v>170</v>
      </c>
      <c r="I83" s="14">
        <v>22</v>
      </c>
      <c r="J83" s="14">
        <v>401</v>
      </c>
      <c r="K83" s="14">
        <v>157</v>
      </c>
      <c r="L83" s="14">
        <v>1047</v>
      </c>
      <c r="M83" s="15">
        <v>16</v>
      </c>
      <c r="N83" s="16">
        <v>20</v>
      </c>
      <c r="O83" s="16">
        <v>433</v>
      </c>
      <c r="P83" s="16">
        <v>235</v>
      </c>
      <c r="Q83" s="16">
        <v>3299</v>
      </c>
      <c r="R83" s="16">
        <v>1620</v>
      </c>
      <c r="S83" s="16">
        <v>198</v>
      </c>
      <c r="T83" s="16">
        <v>2554</v>
      </c>
      <c r="U83" s="16">
        <v>3299</v>
      </c>
      <c r="V83" s="100">
        <v>1223</v>
      </c>
      <c r="W83" s="14">
        <v>21894</v>
      </c>
      <c r="X83" s="14">
        <v>592</v>
      </c>
      <c r="Y83" s="14">
        <v>709</v>
      </c>
      <c r="Z83" s="14">
        <v>60</v>
      </c>
      <c r="AA83" s="14">
        <v>14</v>
      </c>
      <c r="AB83" s="14">
        <v>261</v>
      </c>
      <c r="AC83" s="15">
        <v>447</v>
      </c>
      <c r="AD83" s="16">
        <v>338</v>
      </c>
      <c r="AE83" s="16">
        <v>824</v>
      </c>
      <c r="AF83" s="16">
        <v>0</v>
      </c>
      <c r="AG83" s="16">
        <v>432</v>
      </c>
      <c r="AH83" s="16">
        <v>153673</v>
      </c>
      <c r="AI83" s="16">
        <v>136422</v>
      </c>
      <c r="AJ83" s="16">
        <v>384340</v>
      </c>
      <c r="AK83" s="16">
        <v>718635</v>
      </c>
    </row>
    <row r="84" spans="1:37" x14ac:dyDescent="0.3">
      <c r="A84" s="9" t="s">
        <v>95</v>
      </c>
      <c r="B84" s="17">
        <v>4029</v>
      </c>
      <c r="C84" s="17">
        <v>9980</v>
      </c>
      <c r="D84" s="17">
        <v>1417</v>
      </c>
      <c r="E84" s="17">
        <v>3400</v>
      </c>
      <c r="F84" s="17">
        <v>692</v>
      </c>
      <c r="G84" s="17">
        <v>32009</v>
      </c>
      <c r="H84" s="17">
        <v>5906</v>
      </c>
      <c r="I84" s="17">
        <v>692</v>
      </c>
      <c r="J84" s="17">
        <v>4068</v>
      </c>
      <c r="K84" s="17">
        <v>4919</v>
      </c>
      <c r="L84" s="17">
        <v>2467</v>
      </c>
      <c r="M84" s="18">
        <v>888</v>
      </c>
      <c r="N84" s="19">
        <v>326</v>
      </c>
      <c r="O84" s="19">
        <v>5303</v>
      </c>
      <c r="P84" s="19">
        <v>100</v>
      </c>
      <c r="Q84" s="19">
        <v>12895</v>
      </c>
      <c r="R84" s="19">
        <v>9035</v>
      </c>
      <c r="S84" s="19">
        <v>4192</v>
      </c>
      <c r="T84" s="19">
        <v>59995</v>
      </c>
      <c r="U84" s="19">
        <v>32452</v>
      </c>
      <c r="V84" s="23">
        <v>12962</v>
      </c>
      <c r="W84" s="17">
        <v>120353</v>
      </c>
      <c r="X84" s="17">
        <v>6098</v>
      </c>
      <c r="Y84" s="17">
        <v>8710</v>
      </c>
      <c r="Z84" s="17">
        <v>1508</v>
      </c>
      <c r="AA84" s="17">
        <v>130</v>
      </c>
      <c r="AB84" s="17">
        <v>3922</v>
      </c>
      <c r="AC84" s="18">
        <v>6089</v>
      </c>
      <c r="AD84" s="19">
        <v>3338</v>
      </c>
      <c r="AE84" s="19">
        <v>1004</v>
      </c>
      <c r="AF84" s="19">
        <v>117372</v>
      </c>
      <c r="AG84" s="19">
        <v>14631</v>
      </c>
      <c r="AH84" s="19">
        <v>214229</v>
      </c>
      <c r="AI84" s="19">
        <v>167695</v>
      </c>
      <c r="AJ84" s="19">
        <v>3194297</v>
      </c>
      <c r="AK84" s="19">
        <v>4067104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35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139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19173776</v>
      </c>
      <c r="C4" s="73">
        <v>8244668</v>
      </c>
      <c r="D4" s="74">
        <v>10929108</v>
      </c>
      <c r="E4" s="75"/>
      <c r="F4" s="74">
        <v>836636</v>
      </c>
      <c r="G4" s="76">
        <v>329806</v>
      </c>
      <c r="H4" s="76">
        <v>506830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424628</v>
      </c>
      <c r="C5" s="38">
        <v>147834</v>
      </c>
      <c r="D5" s="77">
        <v>276794</v>
      </c>
      <c r="E5" s="78"/>
      <c r="F5" s="77">
        <v>150833</v>
      </c>
      <c r="G5" s="79">
        <v>50844</v>
      </c>
      <c r="H5" s="79">
        <v>99988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57279</v>
      </c>
      <c r="C6" s="40">
        <v>18962</v>
      </c>
      <c r="D6" s="80">
        <v>38317</v>
      </c>
      <c r="E6" s="81"/>
      <c r="F6" s="80">
        <v>48982</v>
      </c>
      <c r="G6" s="82">
        <v>16158</v>
      </c>
      <c r="H6" s="82">
        <v>32824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14960</v>
      </c>
      <c r="C7" s="40">
        <v>6070</v>
      </c>
      <c r="D7" s="80">
        <v>8890</v>
      </c>
      <c r="E7" s="81">
        <v>0.90400000000000003</v>
      </c>
      <c r="F7" s="80">
        <v>13529</v>
      </c>
      <c r="G7" s="82">
        <v>5489</v>
      </c>
      <c r="H7" s="82">
        <v>8040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14486</v>
      </c>
      <c r="C8" s="40">
        <v>7378</v>
      </c>
      <c r="D8" s="80">
        <v>7108</v>
      </c>
      <c r="E8" s="81">
        <v>0.84599999999999997</v>
      </c>
      <c r="F8" s="80">
        <v>12262</v>
      </c>
      <c r="G8" s="82">
        <v>6246</v>
      </c>
      <c r="H8" s="82">
        <v>6017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5111</v>
      </c>
      <c r="C9" s="40">
        <v>1444</v>
      </c>
      <c r="D9" s="80">
        <v>3667</v>
      </c>
      <c r="E9" s="81">
        <v>0.51100000000000001</v>
      </c>
      <c r="F9" s="80">
        <v>2609</v>
      </c>
      <c r="G9" s="82">
        <v>737</v>
      </c>
      <c r="H9" s="82">
        <v>1872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22722</v>
      </c>
      <c r="C10" s="40">
        <v>4069</v>
      </c>
      <c r="D10" s="80">
        <v>18652</v>
      </c>
      <c r="E10" s="81">
        <v>0.90600000000000003</v>
      </c>
      <c r="F10" s="80">
        <v>20582</v>
      </c>
      <c r="G10" s="82">
        <v>3686</v>
      </c>
      <c r="H10" s="82">
        <v>16896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7972</v>
      </c>
      <c r="C11" s="40">
        <v>4341</v>
      </c>
      <c r="D11" s="80">
        <v>3631</v>
      </c>
      <c r="E11" s="81">
        <v>0.871</v>
      </c>
      <c r="F11" s="80">
        <v>6941</v>
      </c>
      <c r="G11" s="82">
        <v>3780</v>
      </c>
      <c r="H11" s="82">
        <v>3161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223449</v>
      </c>
      <c r="C12" s="40">
        <v>81264</v>
      </c>
      <c r="D12" s="80">
        <v>142186</v>
      </c>
      <c r="E12" s="81"/>
      <c r="F12" s="80">
        <v>87517</v>
      </c>
      <c r="G12" s="82">
        <v>27909</v>
      </c>
      <c r="H12" s="82">
        <v>59608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69698</v>
      </c>
      <c r="C13" s="40">
        <v>20964</v>
      </c>
      <c r="D13" s="80">
        <v>48734</v>
      </c>
      <c r="E13" s="81">
        <v>0.42199999999999999</v>
      </c>
      <c r="F13" s="80">
        <v>29429</v>
      </c>
      <c r="G13" s="82">
        <v>8852</v>
      </c>
      <c r="H13" s="82">
        <v>20578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28389</v>
      </c>
      <c r="C14" s="40">
        <v>10157</v>
      </c>
      <c r="D14" s="80">
        <v>18233</v>
      </c>
      <c r="E14" s="81">
        <v>0.71199999999999997</v>
      </c>
      <c r="F14" s="80">
        <v>20227</v>
      </c>
      <c r="G14" s="82">
        <v>7237</v>
      </c>
      <c r="H14" s="82">
        <v>12990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4745</v>
      </c>
      <c r="C15" s="40">
        <v>2474</v>
      </c>
      <c r="D15" s="80">
        <v>2272</v>
      </c>
      <c r="E15" s="81">
        <v>0.94599999999999995</v>
      </c>
      <c r="F15" s="80">
        <v>4488</v>
      </c>
      <c r="G15" s="82">
        <v>2340</v>
      </c>
      <c r="H15" s="82">
        <v>2149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7421</v>
      </c>
      <c r="C16" s="40">
        <v>1590</v>
      </c>
      <c r="D16" s="80">
        <v>5831</v>
      </c>
      <c r="E16" s="81">
        <v>0.79100000000000004</v>
      </c>
      <c r="F16" s="80">
        <v>5871</v>
      </c>
      <c r="G16" s="82">
        <v>1258</v>
      </c>
      <c r="H16" s="82">
        <v>4613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1880</v>
      </c>
      <c r="C17" s="40">
        <v>386</v>
      </c>
      <c r="D17" s="80">
        <v>1494</v>
      </c>
      <c r="E17" s="81">
        <v>0.98599999999999999</v>
      </c>
      <c r="F17" s="80">
        <v>1854</v>
      </c>
      <c r="G17" s="82">
        <v>381</v>
      </c>
      <c r="H17" s="82">
        <v>1473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10131</v>
      </c>
      <c r="C18" s="40">
        <v>2523</v>
      </c>
      <c r="D18" s="80">
        <v>7608</v>
      </c>
      <c r="E18" s="81">
        <v>0.94799999999999995</v>
      </c>
      <c r="F18" s="80">
        <v>9607</v>
      </c>
      <c r="G18" s="82">
        <v>2392</v>
      </c>
      <c r="H18" s="82">
        <v>7214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84476</v>
      </c>
      <c r="C19" s="40">
        <v>37765</v>
      </c>
      <c r="D19" s="80">
        <v>46712</v>
      </c>
      <c r="E19" s="81">
        <v>2.1000000000000001E-2</v>
      </c>
      <c r="F19" s="80">
        <v>1732</v>
      </c>
      <c r="G19" s="82">
        <v>774</v>
      </c>
      <c r="H19" s="82">
        <v>958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15720</v>
      </c>
      <c r="C20" s="40">
        <v>5222</v>
      </c>
      <c r="D20" s="80">
        <v>10498</v>
      </c>
      <c r="E20" s="81">
        <v>0.877</v>
      </c>
      <c r="F20" s="80">
        <v>13779</v>
      </c>
      <c r="G20" s="82">
        <v>4577</v>
      </c>
      <c r="H20" s="82">
        <v>9202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988</v>
      </c>
      <c r="C21" s="40">
        <v>184</v>
      </c>
      <c r="D21" s="80">
        <v>805</v>
      </c>
      <c r="E21" s="81">
        <v>0.53700000000000003</v>
      </c>
      <c r="F21" s="80">
        <v>531</v>
      </c>
      <c r="G21" s="82">
        <v>99</v>
      </c>
      <c r="H21" s="82">
        <v>432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6068</v>
      </c>
      <c r="C22" s="40">
        <v>3523</v>
      </c>
      <c r="D22" s="80">
        <v>2545</v>
      </c>
      <c r="E22" s="81">
        <v>0.441</v>
      </c>
      <c r="F22" s="80">
        <v>2677</v>
      </c>
      <c r="G22" s="82">
        <v>1554</v>
      </c>
      <c r="H22" s="82">
        <v>1123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129860</v>
      </c>
      <c r="C23" s="40">
        <v>39745</v>
      </c>
      <c r="D23" s="80">
        <v>90115</v>
      </c>
      <c r="E23" s="81">
        <v>3.5999999999999997E-2</v>
      </c>
      <c r="F23" s="80">
        <v>4715</v>
      </c>
      <c r="G23" s="82">
        <v>1443</v>
      </c>
      <c r="H23" s="82">
        <v>3272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4692899</v>
      </c>
      <c r="C24" s="38">
        <v>1675903</v>
      </c>
      <c r="D24" s="77">
        <v>3016996</v>
      </c>
      <c r="E24" s="78"/>
      <c r="F24" s="77">
        <v>652247</v>
      </c>
      <c r="G24" s="79">
        <v>263633</v>
      </c>
      <c r="H24" s="79">
        <v>388614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1140826</v>
      </c>
      <c r="C25" s="40">
        <v>288282</v>
      </c>
      <c r="D25" s="80">
        <v>852544</v>
      </c>
      <c r="E25" s="81"/>
      <c r="F25" s="80">
        <v>141424</v>
      </c>
      <c r="G25" s="82">
        <v>35770</v>
      </c>
      <c r="H25" s="82">
        <v>105654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23898</v>
      </c>
      <c r="C26" s="40">
        <v>8592</v>
      </c>
      <c r="D26" s="80">
        <v>15307</v>
      </c>
      <c r="E26" s="81">
        <v>0.42399999999999999</v>
      </c>
      <c r="F26" s="80">
        <v>10137</v>
      </c>
      <c r="G26" s="82">
        <v>3644</v>
      </c>
      <c r="H26" s="82">
        <v>6493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17435</v>
      </c>
      <c r="C27" s="40">
        <v>975</v>
      </c>
      <c r="D27" s="80">
        <v>16460</v>
      </c>
      <c r="E27" s="81">
        <v>3.1E-2</v>
      </c>
      <c r="F27" s="80">
        <v>532</v>
      </c>
      <c r="G27" s="82">
        <v>30</v>
      </c>
      <c r="H27" s="82">
        <v>502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60107</v>
      </c>
      <c r="C28" s="40">
        <v>17948</v>
      </c>
      <c r="D28" s="80">
        <v>42159</v>
      </c>
      <c r="E28" s="81">
        <v>2.4E-2</v>
      </c>
      <c r="F28" s="80">
        <v>1415</v>
      </c>
      <c r="G28" s="82">
        <v>423</v>
      </c>
      <c r="H28" s="82">
        <v>993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1011575</v>
      </c>
      <c r="C29" s="40">
        <v>246938</v>
      </c>
      <c r="D29" s="80">
        <v>764636</v>
      </c>
      <c r="E29" s="81">
        <v>0.127</v>
      </c>
      <c r="F29" s="80">
        <v>128945</v>
      </c>
      <c r="G29" s="82">
        <v>31477</v>
      </c>
      <c r="H29" s="82">
        <v>97468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27811</v>
      </c>
      <c r="C30" s="40">
        <v>13828</v>
      </c>
      <c r="D30" s="80">
        <v>13982</v>
      </c>
      <c r="E30" s="81">
        <v>1.4E-2</v>
      </c>
      <c r="F30" s="80">
        <v>395</v>
      </c>
      <c r="G30" s="82">
        <v>196</v>
      </c>
      <c r="H30" s="82">
        <v>198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833095</v>
      </c>
      <c r="C31" s="40">
        <v>394848</v>
      </c>
      <c r="D31" s="80">
        <v>438247</v>
      </c>
      <c r="E31" s="81"/>
      <c r="F31" s="80">
        <v>374480</v>
      </c>
      <c r="G31" s="82">
        <v>171054</v>
      </c>
      <c r="H31" s="82">
        <v>203426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247295</v>
      </c>
      <c r="C32" s="40">
        <v>121271</v>
      </c>
      <c r="D32" s="80">
        <v>126024</v>
      </c>
      <c r="E32" s="81">
        <v>0.45400000000000001</v>
      </c>
      <c r="F32" s="80">
        <v>112189</v>
      </c>
      <c r="G32" s="82">
        <v>55016</v>
      </c>
      <c r="H32" s="82">
        <v>57172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99399</v>
      </c>
      <c r="C33" s="40">
        <v>43666</v>
      </c>
      <c r="D33" s="80">
        <v>55733</v>
      </c>
      <c r="E33" s="81">
        <v>0.97399999999999998</v>
      </c>
      <c r="F33" s="80">
        <v>96799</v>
      </c>
      <c r="G33" s="82">
        <v>42524</v>
      </c>
      <c r="H33" s="82">
        <v>54275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24640</v>
      </c>
      <c r="C34" s="40">
        <v>8716</v>
      </c>
      <c r="D34" s="80">
        <v>15924</v>
      </c>
      <c r="E34" s="81">
        <v>0.998</v>
      </c>
      <c r="F34" s="80">
        <v>24591</v>
      </c>
      <c r="G34" s="82">
        <v>8699</v>
      </c>
      <c r="H34" s="82">
        <v>15892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447623</v>
      </c>
      <c r="C35" s="40">
        <v>219065</v>
      </c>
      <c r="D35" s="80">
        <v>228558</v>
      </c>
      <c r="E35" s="81">
        <v>0.28699999999999998</v>
      </c>
      <c r="F35" s="80">
        <v>128675</v>
      </c>
      <c r="G35" s="82">
        <v>62973</v>
      </c>
      <c r="H35" s="82">
        <v>65702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14139</v>
      </c>
      <c r="C36" s="40">
        <v>2130</v>
      </c>
      <c r="D36" s="80">
        <v>12009</v>
      </c>
      <c r="E36" s="81">
        <v>0.86499999999999999</v>
      </c>
      <c r="F36" s="80">
        <v>12227</v>
      </c>
      <c r="G36" s="82">
        <v>1842</v>
      </c>
      <c r="H36" s="82">
        <v>10385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208080</v>
      </c>
      <c r="C37" s="40">
        <v>123447</v>
      </c>
      <c r="D37" s="80">
        <v>84633</v>
      </c>
      <c r="E37" s="81"/>
      <c r="F37" s="80">
        <v>35341</v>
      </c>
      <c r="G37" s="82">
        <v>21310</v>
      </c>
      <c r="H37" s="82">
        <v>14031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9474</v>
      </c>
      <c r="C38" s="40">
        <v>6161</v>
      </c>
      <c r="D38" s="80">
        <v>3313</v>
      </c>
      <c r="E38" s="81">
        <v>0.91600000000000004</v>
      </c>
      <c r="F38" s="80">
        <v>8680</v>
      </c>
      <c r="G38" s="82">
        <v>5645</v>
      </c>
      <c r="H38" s="82">
        <v>3035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99739</v>
      </c>
      <c r="C39" s="40">
        <v>57606</v>
      </c>
      <c r="D39" s="80">
        <v>42133</v>
      </c>
      <c r="E39" s="81">
        <v>0.14299999999999999</v>
      </c>
      <c r="F39" s="80">
        <v>14223</v>
      </c>
      <c r="G39" s="82">
        <v>8215</v>
      </c>
      <c r="H39" s="82">
        <v>6008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1774</v>
      </c>
      <c r="C40" s="40">
        <v>1022</v>
      </c>
      <c r="D40" s="80">
        <v>753</v>
      </c>
      <c r="E40" s="81">
        <v>0.96499999999999997</v>
      </c>
      <c r="F40" s="80">
        <v>1712</v>
      </c>
      <c r="G40" s="82">
        <v>986</v>
      </c>
      <c r="H40" s="82">
        <v>726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46719</v>
      </c>
      <c r="C41" s="40">
        <v>29272</v>
      </c>
      <c r="D41" s="80">
        <v>17446</v>
      </c>
      <c r="E41" s="81">
        <v>0.10299999999999999</v>
      </c>
      <c r="F41" s="80">
        <v>4808</v>
      </c>
      <c r="G41" s="82">
        <v>3013</v>
      </c>
      <c r="H41" s="82">
        <v>1796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50374</v>
      </c>
      <c r="C42" s="40">
        <v>29386</v>
      </c>
      <c r="D42" s="80">
        <v>20988</v>
      </c>
      <c r="E42" s="81">
        <v>0.11700000000000001</v>
      </c>
      <c r="F42" s="80">
        <v>5917</v>
      </c>
      <c r="G42" s="82">
        <v>3452</v>
      </c>
      <c r="H42" s="82">
        <v>2465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79759</v>
      </c>
      <c r="C43" s="40">
        <v>32611</v>
      </c>
      <c r="D43" s="80">
        <v>47149</v>
      </c>
      <c r="E43" s="81">
        <v>0.27900000000000003</v>
      </c>
      <c r="F43" s="80">
        <v>22292</v>
      </c>
      <c r="G43" s="82">
        <v>9114</v>
      </c>
      <c r="H43" s="82">
        <v>13178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14056249</v>
      </c>
      <c r="C44" s="38">
        <v>6420932</v>
      </c>
      <c r="D44" s="77">
        <v>7635318</v>
      </c>
      <c r="E44" s="78"/>
      <c r="F44" s="77">
        <v>33557</v>
      </c>
      <c r="G44" s="79">
        <v>15329</v>
      </c>
      <c r="H44" s="79">
        <v>18228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1385852</v>
      </c>
      <c r="C45" s="40">
        <v>524012</v>
      </c>
      <c r="D45" s="80">
        <v>861840</v>
      </c>
      <c r="E45" s="81">
        <v>2.5999999999999999E-2</v>
      </c>
      <c r="F45" s="80">
        <v>35939</v>
      </c>
      <c r="G45" s="82">
        <v>13589</v>
      </c>
      <c r="H45" s="82">
        <v>22350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1045287</v>
      </c>
      <c r="C46" s="40">
        <v>312703</v>
      </c>
      <c r="D46" s="80">
        <v>732584</v>
      </c>
      <c r="E46" s="81">
        <v>4.1000000000000002E-2</v>
      </c>
      <c r="F46" s="80">
        <v>42770</v>
      </c>
      <c r="G46" s="82">
        <v>12795</v>
      </c>
      <c r="H46" s="82">
        <v>29975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14056249</v>
      </c>
      <c r="C47" s="83">
        <v>6420932</v>
      </c>
      <c r="D47" s="84">
        <v>7635318</v>
      </c>
      <c r="E47" s="85">
        <v>2E-3</v>
      </c>
      <c r="F47" s="84">
        <v>33557</v>
      </c>
      <c r="G47" s="86">
        <v>15329</v>
      </c>
      <c r="H47" s="86">
        <v>18228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4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29" t="s">
        <v>140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21" x14ac:dyDescent="0.3">
      <c r="A2" s="132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1:21" x14ac:dyDescent="0.3">
      <c r="A3" s="135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35"/>
      <c r="J3" s="137" t="s">
        <v>104</v>
      </c>
      <c r="K3" s="138"/>
      <c r="L3" s="138"/>
      <c r="M3" s="135"/>
      <c r="N3" s="26"/>
    </row>
    <row r="4" spans="1:21" ht="23.1" customHeight="1" x14ac:dyDescent="0.3">
      <c r="A4" s="135"/>
      <c r="B4" s="139" t="s">
        <v>38</v>
      </c>
      <c r="C4" s="136" t="s">
        <v>105</v>
      </c>
      <c r="D4" s="135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35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35"/>
      <c r="B5" s="136"/>
      <c r="C5" s="136"/>
      <c r="D5" s="135"/>
      <c r="E5" s="136"/>
      <c r="F5" s="140"/>
      <c r="G5" s="136"/>
      <c r="H5" s="142"/>
      <c r="I5" s="142"/>
      <c r="J5" s="140"/>
      <c r="K5" s="135"/>
      <c r="L5" s="136"/>
      <c r="M5" s="136"/>
      <c r="N5" s="136"/>
    </row>
    <row r="6" spans="1:21" s="62" customFormat="1" x14ac:dyDescent="0.3">
      <c r="A6" s="36" t="s">
        <v>117</v>
      </c>
      <c r="B6" s="66">
        <v>1080537</v>
      </c>
      <c r="C6" s="66">
        <v>33748</v>
      </c>
      <c r="D6" s="66">
        <v>483</v>
      </c>
      <c r="E6" s="66">
        <v>33146</v>
      </c>
      <c r="F6" s="66">
        <v>42853</v>
      </c>
      <c r="G6" s="66">
        <v>883707</v>
      </c>
      <c r="H6" s="66">
        <v>338646</v>
      </c>
      <c r="I6" s="66">
        <v>18492</v>
      </c>
      <c r="J6" s="66">
        <v>286498</v>
      </c>
      <c r="K6" s="66">
        <v>73826</v>
      </c>
      <c r="L6" s="66">
        <v>138806</v>
      </c>
      <c r="M6" s="61">
        <v>27439</v>
      </c>
      <c r="N6" s="66">
        <v>883707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442436</v>
      </c>
      <c r="C7" s="60">
        <v>2081</v>
      </c>
      <c r="D7" s="60">
        <v>0</v>
      </c>
      <c r="E7" s="60">
        <v>0</v>
      </c>
      <c r="F7" s="60">
        <v>0</v>
      </c>
      <c r="G7" s="60">
        <v>444517</v>
      </c>
      <c r="H7" s="60">
        <v>234475</v>
      </c>
      <c r="I7" s="60">
        <v>10153</v>
      </c>
      <c r="J7" s="60">
        <v>36762</v>
      </c>
      <c r="K7" s="60">
        <v>59136</v>
      </c>
      <c r="L7" s="60">
        <v>100559</v>
      </c>
      <c r="M7" s="61">
        <v>3432</v>
      </c>
      <c r="N7" s="60">
        <v>444517</v>
      </c>
    </row>
    <row r="8" spans="1:21" x14ac:dyDescent="0.3">
      <c r="A8" s="39" t="s">
        <v>3</v>
      </c>
      <c r="B8" s="15">
        <v>14078</v>
      </c>
      <c r="C8" s="15">
        <v>40</v>
      </c>
      <c r="D8" s="15">
        <v>0</v>
      </c>
      <c r="E8" s="15">
        <v>0</v>
      </c>
      <c r="F8" s="15">
        <v>0</v>
      </c>
      <c r="G8" s="15">
        <v>14118</v>
      </c>
      <c r="H8" s="15">
        <v>4542</v>
      </c>
      <c r="I8" s="15">
        <v>121</v>
      </c>
      <c r="J8" s="15">
        <v>9339</v>
      </c>
      <c r="K8" s="15">
        <v>0</v>
      </c>
      <c r="L8" s="15">
        <v>0</v>
      </c>
      <c r="M8" s="22">
        <v>116</v>
      </c>
      <c r="N8" s="15">
        <v>14118</v>
      </c>
    </row>
    <row r="9" spans="1:21" x14ac:dyDescent="0.3">
      <c r="A9" s="41" t="s">
        <v>40</v>
      </c>
      <c r="B9" s="15">
        <v>3155</v>
      </c>
      <c r="C9" s="15">
        <v>9</v>
      </c>
      <c r="D9" s="15">
        <v>0</v>
      </c>
      <c r="E9" s="15">
        <v>0</v>
      </c>
      <c r="F9" s="15">
        <v>0</v>
      </c>
      <c r="G9" s="15">
        <v>3164</v>
      </c>
      <c r="H9" s="15">
        <v>996</v>
      </c>
      <c r="I9" s="15">
        <v>28</v>
      </c>
      <c r="J9" s="15">
        <v>2123</v>
      </c>
      <c r="K9" s="15">
        <v>0</v>
      </c>
      <c r="L9" s="15">
        <v>0</v>
      </c>
      <c r="M9" s="22">
        <v>17</v>
      </c>
      <c r="N9" s="15">
        <v>3164</v>
      </c>
    </row>
    <row r="10" spans="1:21" x14ac:dyDescent="0.3">
      <c r="A10" s="41" t="s">
        <v>41</v>
      </c>
      <c r="B10" s="15">
        <v>606</v>
      </c>
      <c r="C10" s="15">
        <v>2</v>
      </c>
      <c r="D10" s="15">
        <v>0</v>
      </c>
      <c r="E10" s="15">
        <v>0</v>
      </c>
      <c r="F10" s="15">
        <v>0</v>
      </c>
      <c r="G10" s="15">
        <v>608</v>
      </c>
      <c r="H10" s="15">
        <v>191</v>
      </c>
      <c r="I10" s="15">
        <v>5</v>
      </c>
      <c r="J10" s="15">
        <v>408</v>
      </c>
      <c r="K10" s="15">
        <v>0</v>
      </c>
      <c r="L10" s="15">
        <v>0</v>
      </c>
      <c r="M10" s="22">
        <v>3</v>
      </c>
      <c r="N10" s="15">
        <v>608</v>
      </c>
    </row>
    <row r="11" spans="1:21" x14ac:dyDescent="0.3">
      <c r="A11" s="41" t="s">
        <v>42</v>
      </c>
      <c r="B11" s="15">
        <v>1006</v>
      </c>
      <c r="C11" s="15">
        <v>3</v>
      </c>
      <c r="D11" s="15">
        <v>0</v>
      </c>
      <c r="E11" s="15">
        <v>0</v>
      </c>
      <c r="F11" s="15">
        <v>0</v>
      </c>
      <c r="G11" s="15">
        <v>1009</v>
      </c>
      <c r="H11" s="15">
        <v>318</v>
      </c>
      <c r="I11" s="15">
        <v>9</v>
      </c>
      <c r="J11" s="15">
        <v>677</v>
      </c>
      <c r="K11" s="15">
        <v>0</v>
      </c>
      <c r="L11" s="15">
        <v>0</v>
      </c>
      <c r="M11" s="22">
        <v>5</v>
      </c>
      <c r="N11" s="15">
        <v>1009</v>
      </c>
    </row>
    <row r="12" spans="1:21" x14ac:dyDescent="0.3">
      <c r="A12" s="41" t="s">
        <v>43</v>
      </c>
      <c r="B12" s="15">
        <v>1934</v>
      </c>
      <c r="C12" s="15">
        <v>6</v>
      </c>
      <c r="D12" s="15">
        <v>0</v>
      </c>
      <c r="E12" s="15">
        <v>0</v>
      </c>
      <c r="F12" s="15">
        <v>0</v>
      </c>
      <c r="G12" s="15">
        <v>1939</v>
      </c>
      <c r="H12" s="15">
        <v>611</v>
      </c>
      <c r="I12" s="15">
        <v>17</v>
      </c>
      <c r="J12" s="15">
        <v>1301</v>
      </c>
      <c r="K12" s="15">
        <v>0</v>
      </c>
      <c r="L12" s="15">
        <v>0</v>
      </c>
      <c r="M12" s="22">
        <v>10</v>
      </c>
      <c r="N12" s="15">
        <v>1939</v>
      </c>
    </row>
    <row r="13" spans="1:21" x14ac:dyDescent="0.3">
      <c r="A13" s="41" t="s">
        <v>44</v>
      </c>
      <c r="B13" s="15">
        <v>5700</v>
      </c>
      <c r="C13" s="15">
        <v>16</v>
      </c>
      <c r="D13" s="15">
        <v>0</v>
      </c>
      <c r="E13" s="15">
        <v>0</v>
      </c>
      <c r="F13" s="15">
        <v>0</v>
      </c>
      <c r="G13" s="15">
        <v>5717</v>
      </c>
      <c r="H13" s="15">
        <v>1800</v>
      </c>
      <c r="I13" s="15">
        <v>50</v>
      </c>
      <c r="J13" s="15">
        <v>3836</v>
      </c>
      <c r="K13" s="15">
        <v>0</v>
      </c>
      <c r="L13" s="15">
        <v>0</v>
      </c>
      <c r="M13" s="22">
        <v>31</v>
      </c>
      <c r="N13" s="15">
        <v>5717</v>
      </c>
    </row>
    <row r="14" spans="1:21" x14ac:dyDescent="0.3">
      <c r="A14" s="41" t="s">
        <v>45</v>
      </c>
      <c r="B14" s="15">
        <v>1676</v>
      </c>
      <c r="C14" s="15">
        <v>4</v>
      </c>
      <c r="D14" s="15">
        <v>0</v>
      </c>
      <c r="E14" s="15">
        <v>0</v>
      </c>
      <c r="F14" s="15">
        <v>0</v>
      </c>
      <c r="G14" s="15">
        <v>1681</v>
      </c>
      <c r="H14" s="15">
        <v>626</v>
      </c>
      <c r="I14" s="15">
        <v>13</v>
      </c>
      <c r="J14" s="15">
        <v>994</v>
      </c>
      <c r="K14" s="15">
        <v>0</v>
      </c>
      <c r="L14" s="15">
        <v>0</v>
      </c>
      <c r="M14" s="22">
        <v>49</v>
      </c>
      <c r="N14" s="15">
        <v>1681</v>
      </c>
    </row>
    <row r="15" spans="1:21" x14ac:dyDescent="0.3">
      <c r="A15" s="39" t="s">
        <v>4</v>
      </c>
      <c r="B15" s="15">
        <v>20207</v>
      </c>
      <c r="C15" s="15">
        <v>0</v>
      </c>
      <c r="D15" s="15">
        <v>0</v>
      </c>
      <c r="E15" s="15">
        <v>0</v>
      </c>
      <c r="F15" s="15">
        <v>0</v>
      </c>
      <c r="G15" s="15">
        <v>20207</v>
      </c>
      <c r="H15" s="15">
        <v>18471</v>
      </c>
      <c r="I15" s="15">
        <v>1503</v>
      </c>
      <c r="J15" s="15">
        <v>98</v>
      </c>
      <c r="K15" s="15">
        <v>0</v>
      </c>
      <c r="L15" s="15">
        <v>0</v>
      </c>
      <c r="M15" s="22">
        <v>135</v>
      </c>
      <c r="N15" s="15">
        <v>20207</v>
      </c>
    </row>
    <row r="16" spans="1:21" x14ac:dyDescent="0.3">
      <c r="A16" s="39" t="s">
        <v>7</v>
      </c>
      <c r="B16" s="15">
        <v>12328</v>
      </c>
      <c r="C16" s="15">
        <v>0</v>
      </c>
      <c r="D16" s="15">
        <v>0</v>
      </c>
      <c r="E16" s="15">
        <v>0</v>
      </c>
      <c r="F16" s="15">
        <v>0</v>
      </c>
      <c r="G16" s="15">
        <v>12328</v>
      </c>
      <c r="H16" s="15">
        <v>0</v>
      </c>
      <c r="I16" s="15">
        <v>0</v>
      </c>
      <c r="J16" s="15">
        <v>8185</v>
      </c>
      <c r="K16" s="15">
        <v>0</v>
      </c>
      <c r="L16" s="15">
        <v>4143</v>
      </c>
      <c r="M16" s="22">
        <v>0</v>
      </c>
      <c r="N16" s="15">
        <v>12328</v>
      </c>
    </row>
    <row r="17" spans="1:14" x14ac:dyDescent="0.3">
      <c r="A17" s="41" t="s">
        <v>46</v>
      </c>
      <c r="B17" s="15">
        <v>891</v>
      </c>
      <c r="C17" s="15">
        <v>0</v>
      </c>
      <c r="D17" s="15">
        <v>0</v>
      </c>
      <c r="E17" s="15">
        <v>0</v>
      </c>
      <c r="F17" s="15">
        <v>0</v>
      </c>
      <c r="G17" s="15">
        <v>891</v>
      </c>
      <c r="H17" s="15">
        <v>0</v>
      </c>
      <c r="I17" s="15">
        <v>0</v>
      </c>
      <c r="J17" s="15">
        <v>891</v>
      </c>
      <c r="K17" s="15">
        <v>0</v>
      </c>
      <c r="L17" s="15">
        <v>0</v>
      </c>
      <c r="M17" s="22">
        <v>0</v>
      </c>
      <c r="N17" s="15">
        <v>891</v>
      </c>
    </row>
    <row r="18" spans="1:14" x14ac:dyDescent="0.3">
      <c r="A18" s="41" t="s">
        <v>47</v>
      </c>
      <c r="B18" s="15">
        <v>1087</v>
      </c>
      <c r="C18" s="15">
        <v>0</v>
      </c>
      <c r="D18" s="15">
        <v>0</v>
      </c>
      <c r="E18" s="15">
        <v>0</v>
      </c>
      <c r="F18" s="15">
        <v>0</v>
      </c>
      <c r="G18" s="15">
        <v>1087</v>
      </c>
      <c r="H18" s="15">
        <v>0</v>
      </c>
      <c r="I18" s="15">
        <v>0</v>
      </c>
      <c r="J18" s="15">
        <v>1087</v>
      </c>
      <c r="K18" s="15">
        <v>0</v>
      </c>
      <c r="L18" s="15">
        <v>0</v>
      </c>
      <c r="M18" s="22">
        <v>0</v>
      </c>
      <c r="N18" s="15">
        <v>1087</v>
      </c>
    </row>
    <row r="19" spans="1:14" x14ac:dyDescent="0.3">
      <c r="A19" s="41" t="s">
        <v>48</v>
      </c>
      <c r="B19" s="15">
        <v>312</v>
      </c>
      <c r="C19" s="15">
        <v>0</v>
      </c>
      <c r="D19" s="15">
        <v>0</v>
      </c>
      <c r="E19" s="15">
        <v>0</v>
      </c>
      <c r="F19" s="15">
        <v>0</v>
      </c>
      <c r="G19" s="15">
        <v>312</v>
      </c>
      <c r="H19" s="15">
        <v>0</v>
      </c>
      <c r="I19" s="15">
        <v>0</v>
      </c>
      <c r="J19" s="15">
        <v>312</v>
      </c>
      <c r="K19" s="15">
        <v>0</v>
      </c>
      <c r="L19" s="15">
        <v>0</v>
      </c>
      <c r="M19" s="22">
        <v>0</v>
      </c>
      <c r="N19" s="15">
        <v>312</v>
      </c>
    </row>
    <row r="20" spans="1:14" x14ac:dyDescent="0.3">
      <c r="A20" s="41" t="s">
        <v>49</v>
      </c>
      <c r="B20" s="15">
        <v>2413</v>
      </c>
      <c r="C20" s="15">
        <v>0</v>
      </c>
      <c r="D20" s="15">
        <v>0</v>
      </c>
      <c r="E20" s="15">
        <v>0</v>
      </c>
      <c r="F20" s="15">
        <v>0</v>
      </c>
      <c r="G20" s="15">
        <v>2413</v>
      </c>
      <c r="H20" s="15">
        <v>0</v>
      </c>
      <c r="I20" s="15">
        <v>0</v>
      </c>
      <c r="J20" s="15">
        <v>2413</v>
      </c>
      <c r="K20" s="15">
        <v>0</v>
      </c>
      <c r="L20" s="15">
        <v>0</v>
      </c>
      <c r="M20" s="22">
        <v>0</v>
      </c>
      <c r="N20" s="15">
        <v>2413</v>
      </c>
    </row>
    <row r="21" spans="1:14" x14ac:dyDescent="0.3">
      <c r="A21" s="41" t="s">
        <v>50</v>
      </c>
      <c r="B21" s="15">
        <v>178</v>
      </c>
      <c r="C21" s="15">
        <v>0</v>
      </c>
      <c r="D21" s="15">
        <v>0</v>
      </c>
      <c r="E21" s="15">
        <v>0</v>
      </c>
      <c r="F21" s="15">
        <v>0</v>
      </c>
      <c r="G21" s="15">
        <v>178</v>
      </c>
      <c r="H21" s="15">
        <v>0</v>
      </c>
      <c r="I21" s="15">
        <v>0</v>
      </c>
      <c r="J21" s="15">
        <v>178</v>
      </c>
      <c r="K21" s="15">
        <v>0</v>
      </c>
      <c r="L21" s="15">
        <v>0</v>
      </c>
      <c r="M21" s="22">
        <v>0</v>
      </c>
      <c r="N21" s="15">
        <v>178</v>
      </c>
    </row>
    <row r="22" spans="1:14" x14ac:dyDescent="0.3">
      <c r="A22" s="41" t="s">
        <v>51</v>
      </c>
      <c r="B22" s="15">
        <v>1426</v>
      </c>
      <c r="C22" s="15">
        <v>0</v>
      </c>
      <c r="D22" s="15">
        <v>0</v>
      </c>
      <c r="E22" s="15">
        <v>0</v>
      </c>
      <c r="F22" s="15">
        <v>0</v>
      </c>
      <c r="G22" s="15">
        <v>1426</v>
      </c>
      <c r="H22" s="15">
        <v>0</v>
      </c>
      <c r="I22" s="15">
        <v>0</v>
      </c>
      <c r="J22" s="15">
        <v>1426</v>
      </c>
      <c r="K22" s="15">
        <v>0</v>
      </c>
      <c r="L22" s="15">
        <v>0</v>
      </c>
      <c r="M22" s="22">
        <v>0</v>
      </c>
      <c r="N22" s="15">
        <v>1426</v>
      </c>
    </row>
    <row r="23" spans="1:14" x14ac:dyDescent="0.3">
      <c r="A23" s="41" t="s">
        <v>52</v>
      </c>
      <c r="B23" s="15">
        <v>4371</v>
      </c>
      <c r="C23" s="15">
        <v>0</v>
      </c>
      <c r="D23" s="15">
        <v>0</v>
      </c>
      <c r="E23" s="15">
        <v>0</v>
      </c>
      <c r="F23" s="15">
        <v>0</v>
      </c>
      <c r="G23" s="15">
        <v>4371</v>
      </c>
      <c r="H23" s="15">
        <v>0</v>
      </c>
      <c r="I23" s="15">
        <v>0</v>
      </c>
      <c r="J23" s="15">
        <v>228</v>
      </c>
      <c r="K23" s="15">
        <v>0</v>
      </c>
      <c r="L23" s="15">
        <v>4143</v>
      </c>
      <c r="M23" s="22">
        <v>0</v>
      </c>
      <c r="N23" s="15">
        <v>4371</v>
      </c>
    </row>
    <row r="24" spans="1:14" x14ac:dyDescent="0.3">
      <c r="A24" s="41" t="s">
        <v>53</v>
      </c>
      <c r="B24" s="15">
        <v>1426</v>
      </c>
      <c r="C24" s="15">
        <v>0</v>
      </c>
      <c r="D24" s="15">
        <v>0</v>
      </c>
      <c r="E24" s="15">
        <v>0</v>
      </c>
      <c r="F24" s="15">
        <v>0</v>
      </c>
      <c r="G24" s="15">
        <v>1426</v>
      </c>
      <c r="H24" s="15">
        <v>0</v>
      </c>
      <c r="I24" s="15">
        <v>0</v>
      </c>
      <c r="J24" s="15">
        <v>1426</v>
      </c>
      <c r="K24" s="15">
        <v>0</v>
      </c>
      <c r="L24" s="15">
        <v>0</v>
      </c>
      <c r="M24" s="22">
        <v>0</v>
      </c>
      <c r="N24" s="15">
        <v>1426</v>
      </c>
    </row>
    <row r="25" spans="1:14" x14ac:dyDescent="0.3">
      <c r="A25" s="41" t="s">
        <v>54</v>
      </c>
      <c r="B25" s="15">
        <v>223</v>
      </c>
      <c r="C25" s="15">
        <v>0</v>
      </c>
      <c r="D25" s="15">
        <v>0</v>
      </c>
      <c r="E25" s="15">
        <v>0</v>
      </c>
      <c r="F25" s="15">
        <v>0</v>
      </c>
      <c r="G25" s="15">
        <v>223</v>
      </c>
      <c r="H25" s="15">
        <v>0</v>
      </c>
      <c r="I25" s="15">
        <v>0</v>
      </c>
      <c r="J25" s="15">
        <v>223</v>
      </c>
      <c r="K25" s="15">
        <v>0</v>
      </c>
      <c r="L25" s="15">
        <v>0</v>
      </c>
      <c r="M25" s="22">
        <v>0</v>
      </c>
      <c r="N25" s="15">
        <v>223</v>
      </c>
    </row>
    <row r="26" spans="1:14" x14ac:dyDescent="0.3">
      <c r="A26" s="39" t="s">
        <v>55</v>
      </c>
      <c r="B26" s="15">
        <v>234506</v>
      </c>
      <c r="C26" s="15">
        <v>2026</v>
      </c>
      <c r="D26" s="15">
        <v>0</v>
      </c>
      <c r="E26" s="15">
        <v>0</v>
      </c>
      <c r="F26" s="15">
        <v>0</v>
      </c>
      <c r="G26" s="15">
        <v>236532</v>
      </c>
      <c r="H26" s="15">
        <v>210856</v>
      </c>
      <c r="I26" s="15">
        <v>8498</v>
      </c>
      <c r="J26" s="15">
        <v>12156</v>
      </c>
      <c r="K26" s="15">
        <v>1525</v>
      </c>
      <c r="L26" s="15">
        <v>319</v>
      </c>
      <c r="M26" s="22">
        <v>3178</v>
      </c>
      <c r="N26" s="15">
        <v>236532</v>
      </c>
    </row>
    <row r="27" spans="1:14" x14ac:dyDescent="0.3">
      <c r="A27" s="41" t="s">
        <v>8</v>
      </c>
      <c r="B27" s="15">
        <v>173126</v>
      </c>
      <c r="C27" s="15">
        <v>1433</v>
      </c>
      <c r="D27" s="15">
        <v>0</v>
      </c>
      <c r="E27" s="15">
        <v>0</v>
      </c>
      <c r="F27" s="15">
        <v>0</v>
      </c>
      <c r="G27" s="15">
        <v>174559</v>
      </c>
      <c r="H27" s="15">
        <v>168926</v>
      </c>
      <c r="I27" s="15">
        <v>2505</v>
      </c>
      <c r="J27" s="15">
        <v>734</v>
      </c>
      <c r="K27" s="15">
        <v>0</v>
      </c>
      <c r="L27" s="15">
        <v>0</v>
      </c>
      <c r="M27" s="22">
        <v>2394</v>
      </c>
      <c r="N27" s="15">
        <v>174559</v>
      </c>
    </row>
    <row r="28" spans="1:14" x14ac:dyDescent="0.3">
      <c r="A28" s="41" t="s">
        <v>56</v>
      </c>
      <c r="B28" s="15">
        <v>1497</v>
      </c>
      <c r="C28" s="15">
        <v>19</v>
      </c>
      <c r="D28" s="15">
        <v>0</v>
      </c>
      <c r="E28" s="15">
        <v>0</v>
      </c>
      <c r="F28" s="15">
        <v>0</v>
      </c>
      <c r="G28" s="15">
        <v>1517</v>
      </c>
      <c r="H28" s="15">
        <v>1397</v>
      </c>
      <c r="I28" s="15">
        <v>80</v>
      </c>
      <c r="J28" s="15">
        <v>0</v>
      </c>
      <c r="K28" s="15">
        <v>0</v>
      </c>
      <c r="L28" s="15">
        <v>0</v>
      </c>
      <c r="M28" s="22">
        <v>40</v>
      </c>
      <c r="N28" s="15">
        <v>1517</v>
      </c>
    </row>
    <row r="29" spans="1:14" x14ac:dyDescent="0.3">
      <c r="A29" s="41" t="s">
        <v>10</v>
      </c>
      <c r="B29" s="15">
        <v>5109</v>
      </c>
      <c r="C29" s="15">
        <v>2</v>
      </c>
      <c r="D29" s="15">
        <v>0</v>
      </c>
      <c r="E29" s="15">
        <v>0</v>
      </c>
      <c r="F29" s="15">
        <v>0</v>
      </c>
      <c r="G29" s="15">
        <v>5111</v>
      </c>
      <c r="H29" s="15">
        <v>2773</v>
      </c>
      <c r="I29" s="15">
        <v>2326</v>
      </c>
      <c r="J29" s="15">
        <v>0</v>
      </c>
      <c r="K29" s="15">
        <v>0</v>
      </c>
      <c r="L29" s="15">
        <v>0</v>
      </c>
      <c r="M29" s="22">
        <v>12</v>
      </c>
      <c r="N29" s="15">
        <v>5111</v>
      </c>
    </row>
    <row r="30" spans="1:14" x14ac:dyDescent="0.3">
      <c r="A30" s="41" t="s">
        <v>57</v>
      </c>
      <c r="B30" s="15">
        <v>18074</v>
      </c>
      <c r="C30" s="15">
        <v>234</v>
      </c>
      <c r="D30" s="15">
        <v>0</v>
      </c>
      <c r="E30" s="15">
        <v>0</v>
      </c>
      <c r="F30" s="15">
        <v>0</v>
      </c>
      <c r="G30" s="15">
        <v>18308</v>
      </c>
      <c r="H30" s="15">
        <v>16863</v>
      </c>
      <c r="I30" s="15">
        <v>958</v>
      </c>
      <c r="J30" s="15">
        <v>0</v>
      </c>
      <c r="K30" s="15">
        <v>0</v>
      </c>
      <c r="L30" s="15">
        <v>0</v>
      </c>
      <c r="M30" s="22">
        <v>488</v>
      </c>
      <c r="N30" s="15">
        <v>18308</v>
      </c>
    </row>
    <row r="31" spans="1:14" x14ac:dyDescent="0.3">
      <c r="A31" s="41" t="s">
        <v>11</v>
      </c>
      <c r="B31" s="15">
        <v>6642</v>
      </c>
      <c r="C31" s="15">
        <v>0</v>
      </c>
      <c r="D31" s="15">
        <v>0</v>
      </c>
      <c r="E31" s="15">
        <v>0</v>
      </c>
      <c r="F31" s="15">
        <v>0</v>
      </c>
      <c r="G31" s="15">
        <v>6642</v>
      </c>
      <c r="H31" s="15">
        <v>3924</v>
      </c>
      <c r="I31" s="15">
        <v>1722</v>
      </c>
      <c r="J31" s="15">
        <v>996</v>
      </c>
      <c r="K31" s="15">
        <v>0</v>
      </c>
      <c r="L31" s="15">
        <v>0</v>
      </c>
      <c r="M31" s="22">
        <v>0</v>
      </c>
      <c r="N31" s="15">
        <v>6642</v>
      </c>
    </row>
    <row r="32" spans="1:14" x14ac:dyDescent="0.3">
      <c r="A32" s="41" t="s">
        <v>14</v>
      </c>
      <c r="B32" s="15">
        <v>1864</v>
      </c>
      <c r="C32" s="15">
        <v>14</v>
      </c>
      <c r="D32" s="15">
        <v>0</v>
      </c>
      <c r="E32" s="15">
        <v>0</v>
      </c>
      <c r="F32" s="15">
        <v>0</v>
      </c>
      <c r="G32" s="15">
        <v>1877</v>
      </c>
      <c r="H32" s="15">
        <v>1816</v>
      </c>
      <c r="I32" s="15">
        <v>9</v>
      </c>
      <c r="J32" s="15">
        <v>0</v>
      </c>
      <c r="K32" s="15">
        <v>0</v>
      </c>
      <c r="L32" s="15">
        <v>0</v>
      </c>
      <c r="M32" s="22">
        <v>53</v>
      </c>
      <c r="N32" s="15">
        <v>1877</v>
      </c>
    </row>
    <row r="33" spans="1:14" x14ac:dyDescent="0.3">
      <c r="A33" s="41" t="s">
        <v>12</v>
      </c>
      <c r="B33" s="15">
        <v>9732</v>
      </c>
      <c r="C33" s="15">
        <v>60</v>
      </c>
      <c r="D33" s="15">
        <v>0</v>
      </c>
      <c r="E33" s="15">
        <v>0</v>
      </c>
      <c r="F33" s="15">
        <v>0</v>
      </c>
      <c r="G33" s="15">
        <v>9792</v>
      </c>
      <c r="H33" s="15">
        <v>9022</v>
      </c>
      <c r="I33" s="15">
        <v>768</v>
      </c>
      <c r="J33" s="15">
        <v>0</v>
      </c>
      <c r="K33" s="15">
        <v>0</v>
      </c>
      <c r="L33" s="15">
        <v>0</v>
      </c>
      <c r="M33" s="22">
        <v>2</v>
      </c>
      <c r="N33" s="15">
        <v>9792</v>
      </c>
    </row>
    <row r="34" spans="1:14" x14ac:dyDescent="0.3">
      <c r="A34" s="41" t="s">
        <v>58</v>
      </c>
      <c r="B34" s="15">
        <v>1011</v>
      </c>
      <c r="C34" s="15">
        <v>0</v>
      </c>
      <c r="D34" s="15">
        <v>0</v>
      </c>
      <c r="E34" s="15">
        <v>0</v>
      </c>
      <c r="F34" s="15">
        <v>0</v>
      </c>
      <c r="G34" s="15">
        <v>1011</v>
      </c>
      <c r="H34" s="15">
        <v>979</v>
      </c>
      <c r="I34" s="15">
        <v>32</v>
      </c>
      <c r="J34" s="15">
        <v>0</v>
      </c>
      <c r="K34" s="15">
        <v>0</v>
      </c>
      <c r="L34" s="15">
        <v>0</v>
      </c>
      <c r="M34" s="22">
        <v>0</v>
      </c>
      <c r="N34" s="15">
        <v>1011</v>
      </c>
    </row>
    <row r="35" spans="1:14" x14ac:dyDescent="0.3">
      <c r="A35" s="41" t="s">
        <v>13</v>
      </c>
      <c r="B35" s="15">
        <v>2472</v>
      </c>
      <c r="C35" s="15">
        <v>109</v>
      </c>
      <c r="D35" s="15">
        <v>0</v>
      </c>
      <c r="E35" s="15">
        <v>0</v>
      </c>
      <c r="F35" s="15">
        <v>0</v>
      </c>
      <c r="G35" s="15">
        <v>2581</v>
      </c>
      <c r="H35" s="15">
        <v>598</v>
      </c>
      <c r="I35" s="15">
        <v>55</v>
      </c>
      <c r="J35" s="15">
        <v>0</v>
      </c>
      <c r="K35" s="15">
        <v>1525</v>
      </c>
      <c r="L35" s="15">
        <v>319</v>
      </c>
      <c r="M35" s="22">
        <v>85</v>
      </c>
      <c r="N35" s="15">
        <v>2581</v>
      </c>
    </row>
    <row r="36" spans="1:14" x14ac:dyDescent="0.3">
      <c r="A36" s="41" t="s">
        <v>59</v>
      </c>
      <c r="B36" s="15">
        <v>14688</v>
      </c>
      <c r="C36" s="15">
        <v>156</v>
      </c>
      <c r="D36" s="15">
        <v>0</v>
      </c>
      <c r="E36" s="15">
        <v>0</v>
      </c>
      <c r="F36" s="15">
        <v>0</v>
      </c>
      <c r="G36" s="15">
        <v>14844</v>
      </c>
      <c r="H36" s="15">
        <v>4278</v>
      </c>
      <c r="I36" s="15">
        <v>35</v>
      </c>
      <c r="J36" s="15">
        <v>10427</v>
      </c>
      <c r="K36" s="15">
        <v>0</v>
      </c>
      <c r="L36" s="15">
        <v>0</v>
      </c>
      <c r="M36" s="22">
        <v>104</v>
      </c>
      <c r="N36" s="15">
        <v>14844</v>
      </c>
    </row>
    <row r="37" spans="1:14" x14ac:dyDescent="0.3">
      <c r="A37" s="41" t="s">
        <v>15</v>
      </c>
      <c r="B37" s="15">
        <v>289</v>
      </c>
      <c r="C37" s="15">
        <v>0</v>
      </c>
      <c r="D37" s="15">
        <v>0</v>
      </c>
      <c r="E37" s="15">
        <v>0</v>
      </c>
      <c r="F37" s="15">
        <v>0</v>
      </c>
      <c r="G37" s="15">
        <v>289</v>
      </c>
      <c r="H37" s="15">
        <v>280</v>
      </c>
      <c r="I37" s="15">
        <v>9</v>
      </c>
      <c r="J37" s="15">
        <v>0</v>
      </c>
      <c r="K37" s="15">
        <v>0</v>
      </c>
      <c r="L37" s="15">
        <v>0</v>
      </c>
      <c r="M37" s="22">
        <v>0</v>
      </c>
      <c r="N37" s="15">
        <v>289</v>
      </c>
    </row>
    <row r="38" spans="1:14" x14ac:dyDescent="0.3">
      <c r="A38" s="39" t="s">
        <v>17</v>
      </c>
      <c r="B38" s="15">
        <v>2696</v>
      </c>
      <c r="C38" s="15">
        <v>0</v>
      </c>
      <c r="D38" s="15">
        <v>0</v>
      </c>
      <c r="E38" s="15">
        <v>0</v>
      </c>
      <c r="F38" s="15">
        <v>0</v>
      </c>
      <c r="G38" s="15">
        <v>2696</v>
      </c>
      <c r="H38" s="15">
        <v>546</v>
      </c>
      <c r="I38" s="15">
        <v>0</v>
      </c>
      <c r="J38" s="15">
        <v>2150</v>
      </c>
      <c r="K38" s="15">
        <v>0</v>
      </c>
      <c r="L38" s="15">
        <v>0</v>
      </c>
      <c r="M38" s="22">
        <v>1</v>
      </c>
      <c r="N38" s="15">
        <v>2696</v>
      </c>
    </row>
    <row r="39" spans="1:14" x14ac:dyDescent="0.3">
      <c r="A39" s="39" t="s">
        <v>18</v>
      </c>
      <c r="B39" s="15">
        <v>101010</v>
      </c>
      <c r="C39" s="15">
        <v>14</v>
      </c>
      <c r="D39" s="15">
        <v>0</v>
      </c>
      <c r="E39" s="15">
        <v>0</v>
      </c>
      <c r="F39" s="15">
        <v>0</v>
      </c>
      <c r="G39" s="15">
        <v>101025</v>
      </c>
      <c r="H39" s="15">
        <v>61</v>
      </c>
      <c r="I39" s="15">
        <v>30</v>
      </c>
      <c r="J39" s="15">
        <v>4833</v>
      </c>
      <c r="K39" s="15">
        <v>0</v>
      </c>
      <c r="L39" s="15">
        <v>96098</v>
      </c>
      <c r="M39" s="22">
        <v>2</v>
      </c>
      <c r="N39" s="15">
        <v>101025</v>
      </c>
    </row>
    <row r="40" spans="1:14" x14ac:dyDescent="0.3">
      <c r="A40" s="39" t="s">
        <v>60</v>
      </c>
      <c r="B40" s="15">
        <v>57611</v>
      </c>
      <c r="C40" s="15">
        <v>0</v>
      </c>
      <c r="D40" s="15">
        <v>0</v>
      </c>
      <c r="E40" s="15">
        <v>0</v>
      </c>
      <c r="F40" s="15">
        <v>0</v>
      </c>
      <c r="G40" s="15">
        <v>57611</v>
      </c>
      <c r="H40" s="15">
        <v>0</v>
      </c>
      <c r="I40" s="15">
        <v>0</v>
      </c>
      <c r="J40" s="15">
        <v>0</v>
      </c>
      <c r="K40" s="15">
        <v>57611</v>
      </c>
      <c r="L40" s="15">
        <v>0</v>
      </c>
      <c r="M40" s="22">
        <v>0</v>
      </c>
      <c r="N40" s="15">
        <v>57611</v>
      </c>
    </row>
    <row r="41" spans="1:14" s="62" customFormat="1" x14ac:dyDescent="0.3">
      <c r="A41" s="37" t="s">
        <v>61</v>
      </c>
      <c r="B41" s="60">
        <v>638100</v>
      </c>
      <c r="C41" s="60">
        <v>31667</v>
      </c>
      <c r="D41" s="60">
        <v>483</v>
      </c>
      <c r="E41" s="60">
        <v>33146</v>
      </c>
      <c r="F41" s="60">
        <v>42853</v>
      </c>
      <c r="G41" s="60">
        <v>439189</v>
      </c>
      <c r="H41" s="60">
        <v>104170</v>
      </c>
      <c r="I41" s="60">
        <v>8339</v>
      </c>
      <c r="J41" s="60">
        <v>249736</v>
      </c>
      <c r="K41" s="60">
        <v>14690</v>
      </c>
      <c r="L41" s="60">
        <v>38247</v>
      </c>
      <c r="M41" s="61">
        <v>24007</v>
      </c>
      <c r="N41" s="60">
        <v>439189</v>
      </c>
    </row>
    <row r="42" spans="1:14" x14ac:dyDescent="0.3">
      <c r="A42" s="39" t="s">
        <v>62</v>
      </c>
      <c r="B42" s="15">
        <v>42599</v>
      </c>
      <c r="C42" s="15">
        <v>31</v>
      </c>
      <c r="D42" s="15">
        <v>0</v>
      </c>
      <c r="E42" s="15">
        <v>0</v>
      </c>
      <c r="F42" s="15">
        <v>0</v>
      </c>
      <c r="G42" s="15">
        <v>42630</v>
      </c>
      <c r="H42" s="15">
        <v>7065</v>
      </c>
      <c r="I42" s="15">
        <v>88</v>
      </c>
      <c r="J42" s="15">
        <v>15762</v>
      </c>
      <c r="K42" s="15">
        <v>0</v>
      </c>
      <c r="L42" s="15">
        <v>19543</v>
      </c>
      <c r="M42" s="22">
        <v>173</v>
      </c>
      <c r="N42" s="15">
        <v>42630</v>
      </c>
    </row>
    <row r="43" spans="1:14" x14ac:dyDescent="0.3">
      <c r="A43" s="41" t="s">
        <v>63</v>
      </c>
      <c r="B43" s="15">
        <v>10769</v>
      </c>
      <c r="C43" s="15">
        <v>0</v>
      </c>
      <c r="D43" s="15">
        <v>0</v>
      </c>
      <c r="E43" s="15">
        <v>0</v>
      </c>
      <c r="F43" s="15">
        <v>0</v>
      </c>
      <c r="G43" s="15">
        <v>10769</v>
      </c>
      <c r="H43" s="15">
        <v>2846</v>
      </c>
      <c r="I43" s="15">
        <v>0</v>
      </c>
      <c r="J43" s="15">
        <v>7919</v>
      </c>
      <c r="K43" s="15">
        <v>0</v>
      </c>
      <c r="L43" s="15">
        <v>0</v>
      </c>
      <c r="M43" s="22">
        <v>4</v>
      </c>
      <c r="N43" s="15">
        <v>10769</v>
      </c>
    </row>
    <row r="44" spans="1:14" x14ac:dyDescent="0.3">
      <c r="A44" s="41" t="s">
        <v>5</v>
      </c>
      <c r="B44" s="15">
        <v>2631</v>
      </c>
      <c r="C44" s="15">
        <v>0</v>
      </c>
      <c r="D44" s="15">
        <v>0</v>
      </c>
      <c r="E44" s="15">
        <v>0</v>
      </c>
      <c r="F44" s="15">
        <v>0</v>
      </c>
      <c r="G44" s="15">
        <v>2631</v>
      </c>
      <c r="H44" s="15">
        <v>2608</v>
      </c>
      <c r="I44" s="15">
        <v>1</v>
      </c>
      <c r="J44" s="15">
        <v>0</v>
      </c>
      <c r="K44" s="15">
        <v>0</v>
      </c>
      <c r="L44" s="15">
        <v>0</v>
      </c>
      <c r="M44" s="22">
        <v>22</v>
      </c>
      <c r="N44" s="15">
        <v>2631</v>
      </c>
    </row>
    <row r="45" spans="1:14" x14ac:dyDescent="0.3">
      <c r="A45" s="41" t="s">
        <v>64</v>
      </c>
      <c r="B45" s="15">
        <v>7763</v>
      </c>
      <c r="C45" s="15">
        <v>30</v>
      </c>
      <c r="D45" s="15">
        <v>0</v>
      </c>
      <c r="E45" s="15">
        <v>0</v>
      </c>
      <c r="F45" s="15">
        <v>0</v>
      </c>
      <c r="G45" s="15">
        <v>7793</v>
      </c>
      <c r="H45" s="15">
        <v>1165</v>
      </c>
      <c r="I45" s="15">
        <v>0</v>
      </c>
      <c r="J45" s="15">
        <v>6497</v>
      </c>
      <c r="K45" s="15">
        <v>0</v>
      </c>
      <c r="L45" s="15">
        <v>0</v>
      </c>
      <c r="M45" s="22">
        <v>131</v>
      </c>
      <c r="N45" s="15">
        <v>7793</v>
      </c>
    </row>
    <row r="46" spans="1:14" x14ac:dyDescent="0.3">
      <c r="A46" s="41" t="s">
        <v>31</v>
      </c>
      <c r="B46" s="15">
        <v>503</v>
      </c>
      <c r="C46" s="15">
        <v>0</v>
      </c>
      <c r="D46" s="15">
        <v>0</v>
      </c>
      <c r="E46" s="15">
        <v>0</v>
      </c>
      <c r="F46" s="15">
        <v>0</v>
      </c>
      <c r="G46" s="15">
        <v>503</v>
      </c>
      <c r="H46" s="15">
        <v>0</v>
      </c>
      <c r="I46" s="15">
        <v>0</v>
      </c>
      <c r="J46" s="15">
        <v>503</v>
      </c>
      <c r="K46" s="15">
        <v>0</v>
      </c>
      <c r="L46" s="15">
        <v>0</v>
      </c>
      <c r="M46" s="22">
        <v>0</v>
      </c>
      <c r="N46" s="15">
        <v>503</v>
      </c>
    </row>
    <row r="47" spans="1:14" x14ac:dyDescent="0.3">
      <c r="A47" s="41" t="s">
        <v>32</v>
      </c>
      <c r="B47" s="15">
        <v>621</v>
      </c>
      <c r="C47" s="15">
        <v>0</v>
      </c>
      <c r="D47" s="15">
        <v>0</v>
      </c>
      <c r="E47" s="15">
        <v>0</v>
      </c>
      <c r="F47" s="15">
        <v>0</v>
      </c>
      <c r="G47" s="15">
        <v>621</v>
      </c>
      <c r="H47" s="15">
        <v>25</v>
      </c>
      <c r="I47" s="15">
        <v>0</v>
      </c>
      <c r="J47" s="15">
        <v>596</v>
      </c>
      <c r="K47" s="15">
        <v>0</v>
      </c>
      <c r="L47" s="15">
        <v>0</v>
      </c>
      <c r="M47" s="22">
        <v>0</v>
      </c>
      <c r="N47" s="15">
        <v>621</v>
      </c>
    </row>
    <row r="48" spans="1:14" x14ac:dyDescent="0.3">
      <c r="A48" s="41" t="s">
        <v>33</v>
      </c>
      <c r="B48" s="15">
        <v>19543</v>
      </c>
      <c r="C48" s="15">
        <v>0</v>
      </c>
      <c r="D48" s="15">
        <v>0</v>
      </c>
      <c r="E48" s="15">
        <v>0</v>
      </c>
      <c r="F48" s="15">
        <v>0</v>
      </c>
      <c r="G48" s="15">
        <v>19543</v>
      </c>
      <c r="H48" s="15">
        <v>0</v>
      </c>
      <c r="I48" s="15">
        <v>0</v>
      </c>
      <c r="J48" s="15">
        <v>0</v>
      </c>
      <c r="K48" s="15">
        <v>0</v>
      </c>
      <c r="L48" s="15">
        <v>19543</v>
      </c>
      <c r="M48" s="22">
        <v>0</v>
      </c>
      <c r="N48" s="15">
        <v>19543</v>
      </c>
    </row>
    <row r="49" spans="1:14" x14ac:dyDescent="0.3">
      <c r="A49" s="41" t="s">
        <v>20</v>
      </c>
      <c r="B49" s="15">
        <v>769</v>
      </c>
      <c r="C49" s="15">
        <v>2</v>
      </c>
      <c r="D49" s="15">
        <v>0</v>
      </c>
      <c r="E49" s="15">
        <v>0</v>
      </c>
      <c r="F49" s="15">
        <v>0</v>
      </c>
      <c r="G49" s="15">
        <v>771</v>
      </c>
      <c r="H49" s="15">
        <v>421</v>
      </c>
      <c r="I49" s="15">
        <v>86</v>
      </c>
      <c r="J49" s="15">
        <v>247</v>
      </c>
      <c r="K49" s="15">
        <v>0</v>
      </c>
      <c r="L49" s="15">
        <v>0</v>
      </c>
      <c r="M49" s="22">
        <v>17</v>
      </c>
      <c r="N49" s="15">
        <v>771</v>
      </c>
    </row>
    <row r="50" spans="1:14" x14ac:dyDescent="0.3">
      <c r="A50" s="39" t="s">
        <v>65</v>
      </c>
      <c r="B50" s="15">
        <v>17151</v>
      </c>
      <c r="C50" s="15">
        <v>1303</v>
      </c>
      <c r="D50" s="15">
        <v>-189</v>
      </c>
      <c r="E50" s="15">
        <v>2198</v>
      </c>
      <c r="F50" s="15">
        <v>6458</v>
      </c>
      <c r="G50" s="15">
        <v>27299</v>
      </c>
      <c r="H50" s="15">
        <v>528</v>
      </c>
      <c r="I50" s="15">
        <v>2498</v>
      </c>
      <c r="J50" s="15">
        <v>22960</v>
      </c>
      <c r="K50" s="15">
        <v>0</v>
      </c>
      <c r="L50" s="15">
        <v>0</v>
      </c>
      <c r="M50" s="22">
        <v>1313</v>
      </c>
      <c r="N50" s="15">
        <v>27299</v>
      </c>
    </row>
    <row r="51" spans="1:14" x14ac:dyDescent="0.3">
      <c r="A51" s="41" t="s">
        <v>66</v>
      </c>
      <c r="B51" s="15">
        <v>2377</v>
      </c>
      <c r="C51" s="15">
        <v>63</v>
      </c>
      <c r="D51" s="15">
        <v>-37</v>
      </c>
      <c r="E51" s="15">
        <v>293</v>
      </c>
      <c r="F51" s="15">
        <v>272</v>
      </c>
      <c r="G51" s="15">
        <v>3043</v>
      </c>
      <c r="H51" s="15">
        <v>66</v>
      </c>
      <c r="I51" s="15">
        <v>2413</v>
      </c>
      <c r="J51" s="15">
        <v>395</v>
      </c>
      <c r="K51" s="15">
        <v>0</v>
      </c>
      <c r="L51" s="15">
        <v>0</v>
      </c>
      <c r="M51" s="22">
        <v>169</v>
      </c>
      <c r="N51" s="15">
        <v>3043</v>
      </c>
    </row>
    <row r="52" spans="1:14" x14ac:dyDescent="0.3">
      <c r="A52" s="41" t="s">
        <v>67</v>
      </c>
      <c r="B52" s="15">
        <v>1072</v>
      </c>
      <c r="C52" s="15">
        <v>37</v>
      </c>
      <c r="D52" s="15">
        <v>-18</v>
      </c>
      <c r="E52" s="15">
        <v>133</v>
      </c>
      <c r="F52" s="15">
        <v>426</v>
      </c>
      <c r="G52" s="15">
        <v>1686</v>
      </c>
      <c r="H52" s="15">
        <v>35</v>
      </c>
      <c r="I52" s="15">
        <v>25</v>
      </c>
      <c r="J52" s="15">
        <v>1543</v>
      </c>
      <c r="K52" s="15">
        <v>0</v>
      </c>
      <c r="L52" s="15">
        <v>0</v>
      </c>
      <c r="M52" s="22">
        <v>84</v>
      </c>
      <c r="N52" s="15">
        <v>1686</v>
      </c>
    </row>
    <row r="53" spans="1:14" x14ac:dyDescent="0.3">
      <c r="A53" s="41" t="s">
        <v>68</v>
      </c>
      <c r="B53" s="15">
        <v>820</v>
      </c>
      <c r="C53" s="15">
        <v>11</v>
      </c>
      <c r="D53" s="15">
        <v>-13</v>
      </c>
      <c r="E53" s="15">
        <v>100</v>
      </c>
      <c r="F53" s="15">
        <v>340</v>
      </c>
      <c r="G53" s="15">
        <v>1284</v>
      </c>
      <c r="H53" s="15">
        <v>25</v>
      </c>
      <c r="I53" s="15">
        <v>0</v>
      </c>
      <c r="J53" s="15">
        <v>1237</v>
      </c>
      <c r="K53" s="15">
        <v>0</v>
      </c>
      <c r="L53" s="15">
        <v>0</v>
      </c>
      <c r="M53" s="22">
        <v>22</v>
      </c>
      <c r="N53" s="15">
        <v>1284</v>
      </c>
    </row>
    <row r="54" spans="1:14" x14ac:dyDescent="0.3">
      <c r="A54" s="41" t="s">
        <v>70</v>
      </c>
      <c r="B54" s="15">
        <v>8032</v>
      </c>
      <c r="C54" s="15">
        <v>1088</v>
      </c>
      <c r="D54" s="15">
        <v>-53</v>
      </c>
      <c r="E54" s="15">
        <v>1076</v>
      </c>
      <c r="F54" s="15">
        <v>3486</v>
      </c>
      <c r="G54" s="15">
        <v>13734</v>
      </c>
      <c r="H54" s="15">
        <v>126</v>
      </c>
      <c r="I54" s="15">
        <v>0</v>
      </c>
      <c r="J54" s="15">
        <v>12786</v>
      </c>
      <c r="K54" s="15">
        <v>0</v>
      </c>
      <c r="L54" s="15">
        <v>0</v>
      </c>
      <c r="M54" s="22">
        <v>823</v>
      </c>
      <c r="N54" s="15">
        <v>13734</v>
      </c>
    </row>
    <row r="55" spans="1:14" x14ac:dyDescent="0.3">
      <c r="A55" s="41" t="s">
        <v>71</v>
      </c>
      <c r="B55" s="15">
        <v>2989</v>
      </c>
      <c r="C55" s="15">
        <v>0</v>
      </c>
      <c r="D55" s="15">
        <v>-11</v>
      </c>
      <c r="E55" s="15">
        <v>355</v>
      </c>
      <c r="F55" s="15">
        <v>1246</v>
      </c>
      <c r="G55" s="15">
        <v>4601</v>
      </c>
      <c r="H55" s="15">
        <v>60</v>
      </c>
      <c r="I55" s="15">
        <v>0</v>
      </c>
      <c r="J55" s="15">
        <v>4537</v>
      </c>
      <c r="K55" s="15">
        <v>0</v>
      </c>
      <c r="L55" s="15">
        <v>0</v>
      </c>
      <c r="M55" s="22">
        <v>4</v>
      </c>
      <c r="N55" s="15">
        <v>4601</v>
      </c>
    </row>
    <row r="56" spans="1:14" x14ac:dyDescent="0.3">
      <c r="A56" s="39" t="s">
        <v>72</v>
      </c>
      <c r="B56" s="15">
        <v>46674</v>
      </c>
      <c r="C56" s="15">
        <v>531</v>
      </c>
      <c r="D56" s="15">
        <v>72</v>
      </c>
      <c r="E56" s="15">
        <v>6664</v>
      </c>
      <c r="F56" s="15">
        <v>7936</v>
      </c>
      <c r="G56" s="15">
        <v>61733</v>
      </c>
      <c r="H56" s="15">
        <v>8081</v>
      </c>
      <c r="I56" s="15">
        <v>560</v>
      </c>
      <c r="J56" s="15">
        <v>44811</v>
      </c>
      <c r="K56" s="15">
        <v>4265</v>
      </c>
      <c r="L56" s="15">
        <v>337</v>
      </c>
      <c r="M56" s="22">
        <v>3679</v>
      </c>
      <c r="N56" s="15">
        <v>61733</v>
      </c>
    </row>
    <row r="57" spans="1:14" x14ac:dyDescent="0.3">
      <c r="A57" s="41" t="s">
        <v>73</v>
      </c>
      <c r="B57" s="15">
        <v>8675</v>
      </c>
      <c r="C57" s="15">
        <v>258</v>
      </c>
      <c r="D57" s="15">
        <v>10</v>
      </c>
      <c r="E57" s="15">
        <v>1114</v>
      </c>
      <c r="F57" s="15">
        <v>3212</v>
      </c>
      <c r="G57" s="15">
        <v>13248</v>
      </c>
      <c r="H57" s="15">
        <v>1197</v>
      </c>
      <c r="I57" s="15">
        <v>340</v>
      </c>
      <c r="J57" s="15">
        <v>11424</v>
      </c>
      <c r="K57" s="15">
        <v>0</v>
      </c>
      <c r="L57" s="15">
        <v>0</v>
      </c>
      <c r="M57" s="22">
        <v>287</v>
      </c>
      <c r="N57" s="15">
        <v>13248</v>
      </c>
    </row>
    <row r="58" spans="1:14" x14ac:dyDescent="0.3">
      <c r="A58" s="41" t="s">
        <v>74</v>
      </c>
      <c r="B58" s="15">
        <v>24445</v>
      </c>
      <c r="C58" s="15">
        <v>249</v>
      </c>
      <c r="D58" s="15">
        <v>27</v>
      </c>
      <c r="E58" s="15">
        <v>2931</v>
      </c>
      <c r="F58" s="15">
        <v>1398</v>
      </c>
      <c r="G58" s="15">
        <v>28996</v>
      </c>
      <c r="H58" s="15">
        <v>4605</v>
      </c>
      <c r="I58" s="15">
        <v>220</v>
      </c>
      <c r="J58" s="15">
        <v>23192</v>
      </c>
      <c r="K58" s="15">
        <v>0</v>
      </c>
      <c r="L58" s="15">
        <v>0</v>
      </c>
      <c r="M58" s="22">
        <v>979</v>
      </c>
      <c r="N58" s="15">
        <v>28996</v>
      </c>
    </row>
    <row r="59" spans="1:14" x14ac:dyDescent="0.3">
      <c r="A59" s="41" t="s">
        <v>75</v>
      </c>
      <c r="B59" s="15">
        <v>13555</v>
      </c>
      <c r="C59" s="15">
        <v>24</v>
      </c>
      <c r="D59" s="15">
        <v>35</v>
      </c>
      <c r="E59" s="15">
        <v>2619</v>
      </c>
      <c r="F59" s="15">
        <v>3327</v>
      </c>
      <c r="G59" s="15">
        <v>19489</v>
      </c>
      <c r="H59" s="15">
        <v>2279</v>
      </c>
      <c r="I59" s="15">
        <v>0</v>
      </c>
      <c r="J59" s="15">
        <v>10195</v>
      </c>
      <c r="K59" s="15">
        <v>4265</v>
      </c>
      <c r="L59" s="15">
        <v>337</v>
      </c>
      <c r="M59" s="22">
        <v>2413</v>
      </c>
      <c r="N59" s="15">
        <v>19489</v>
      </c>
    </row>
    <row r="60" spans="1:14" x14ac:dyDescent="0.3">
      <c r="A60" s="39" t="s">
        <v>76</v>
      </c>
      <c r="B60" s="15">
        <v>165643</v>
      </c>
      <c r="C60" s="15">
        <v>4331</v>
      </c>
      <c r="D60" s="15">
        <v>22</v>
      </c>
      <c r="E60" s="15">
        <v>4428</v>
      </c>
      <c r="F60" s="15">
        <v>1932</v>
      </c>
      <c r="G60" s="15">
        <v>176311</v>
      </c>
      <c r="H60" s="15">
        <v>64608</v>
      </c>
      <c r="I60" s="15">
        <v>2965</v>
      </c>
      <c r="J60" s="15">
        <v>91332</v>
      </c>
      <c r="K60" s="15">
        <v>0</v>
      </c>
      <c r="L60" s="15">
        <v>4273</v>
      </c>
      <c r="M60" s="22">
        <v>13133</v>
      </c>
      <c r="N60" s="15">
        <v>176311</v>
      </c>
    </row>
    <row r="61" spans="1:14" x14ac:dyDescent="0.3">
      <c r="A61" s="41" t="s">
        <v>24</v>
      </c>
      <c r="B61" s="15">
        <v>55288</v>
      </c>
      <c r="C61" s="15">
        <v>0</v>
      </c>
      <c r="D61" s="15">
        <v>0</v>
      </c>
      <c r="E61" s="15">
        <v>0</v>
      </c>
      <c r="F61" s="15">
        <v>0</v>
      </c>
      <c r="G61" s="15">
        <v>55288</v>
      </c>
      <c r="H61" s="15">
        <v>12436</v>
      </c>
      <c r="I61" s="15">
        <v>1119</v>
      </c>
      <c r="J61" s="15">
        <v>40905</v>
      </c>
      <c r="K61" s="15">
        <v>0</v>
      </c>
      <c r="L61" s="15">
        <v>0</v>
      </c>
      <c r="M61" s="22">
        <v>827</v>
      </c>
      <c r="N61" s="15">
        <v>55288</v>
      </c>
    </row>
    <row r="62" spans="1:14" x14ac:dyDescent="0.3">
      <c r="A62" s="41" t="s">
        <v>23</v>
      </c>
      <c r="B62" s="15">
        <v>19015</v>
      </c>
      <c r="C62" s="15">
        <v>2421</v>
      </c>
      <c r="D62" s="15">
        <v>13</v>
      </c>
      <c r="E62" s="15">
        <v>2608</v>
      </c>
      <c r="F62" s="15">
        <v>1141</v>
      </c>
      <c r="G62" s="15">
        <v>25172</v>
      </c>
      <c r="H62" s="15">
        <v>4716</v>
      </c>
      <c r="I62" s="15">
        <v>282</v>
      </c>
      <c r="J62" s="15">
        <v>18722</v>
      </c>
      <c r="K62" s="15">
        <v>0</v>
      </c>
      <c r="L62" s="15">
        <v>0</v>
      </c>
      <c r="M62" s="22">
        <v>1453</v>
      </c>
      <c r="N62" s="15">
        <v>25172</v>
      </c>
    </row>
    <row r="63" spans="1:14" x14ac:dyDescent="0.3">
      <c r="A63" s="41" t="s">
        <v>22</v>
      </c>
      <c r="B63" s="15">
        <v>13416</v>
      </c>
      <c r="C63" s="15">
        <v>0</v>
      </c>
      <c r="D63" s="15">
        <v>0</v>
      </c>
      <c r="E63" s="15">
        <v>0</v>
      </c>
      <c r="F63" s="15">
        <v>0</v>
      </c>
      <c r="G63" s="15">
        <v>13416</v>
      </c>
      <c r="H63" s="15">
        <v>984</v>
      </c>
      <c r="I63" s="15">
        <v>0</v>
      </c>
      <c r="J63" s="15">
        <v>12432</v>
      </c>
      <c r="K63" s="15">
        <v>0</v>
      </c>
      <c r="L63" s="15">
        <v>0</v>
      </c>
      <c r="M63" s="22">
        <v>0</v>
      </c>
      <c r="N63" s="15">
        <v>13416</v>
      </c>
    </row>
    <row r="64" spans="1:14" x14ac:dyDescent="0.3">
      <c r="A64" s="41" t="s">
        <v>77</v>
      </c>
      <c r="B64" s="15">
        <v>60083</v>
      </c>
      <c r="C64" s="15">
        <v>1742</v>
      </c>
      <c r="D64" s="15">
        <v>9</v>
      </c>
      <c r="E64" s="15">
        <v>1820</v>
      </c>
      <c r="F64" s="15">
        <v>791</v>
      </c>
      <c r="G64" s="15">
        <v>64426</v>
      </c>
      <c r="H64" s="15">
        <v>40158</v>
      </c>
      <c r="I64" s="15">
        <v>1057</v>
      </c>
      <c r="J64" s="15">
        <v>13761</v>
      </c>
      <c r="K64" s="15">
        <v>0</v>
      </c>
      <c r="L64" s="15">
        <v>0</v>
      </c>
      <c r="M64" s="22">
        <v>9450</v>
      </c>
      <c r="N64" s="15">
        <v>64426</v>
      </c>
    </row>
    <row r="65" spans="1:14" x14ac:dyDescent="0.3">
      <c r="A65" s="41" t="s">
        <v>25</v>
      </c>
      <c r="B65" s="15">
        <v>17841</v>
      </c>
      <c r="C65" s="15">
        <v>168</v>
      </c>
      <c r="D65" s="15">
        <v>0</v>
      </c>
      <c r="E65" s="15">
        <v>0</v>
      </c>
      <c r="F65" s="15">
        <v>0</v>
      </c>
      <c r="G65" s="15">
        <v>18009</v>
      </c>
      <c r="H65" s="15">
        <v>6315</v>
      </c>
      <c r="I65" s="15">
        <v>508</v>
      </c>
      <c r="J65" s="15">
        <v>5512</v>
      </c>
      <c r="K65" s="15">
        <v>0</v>
      </c>
      <c r="L65" s="15">
        <v>4273</v>
      </c>
      <c r="M65" s="22">
        <v>1402</v>
      </c>
      <c r="N65" s="15">
        <v>18009</v>
      </c>
    </row>
    <row r="66" spans="1:14" x14ac:dyDescent="0.3">
      <c r="A66" s="39" t="s">
        <v>78</v>
      </c>
      <c r="B66" s="15">
        <v>37378</v>
      </c>
      <c r="C66" s="15">
        <v>25471</v>
      </c>
      <c r="D66" s="15">
        <v>577</v>
      </c>
      <c r="E66" s="15">
        <v>19856</v>
      </c>
      <c r="F66" s="15">
        <v>26527</v>
      </c>
      <c r="G66" s="15">
        <v>108655</v>
      </c>
      <c r="H66" s="15">
        <v>23888</v>
      </c>
      <c r="I66" s="15">
        <v>2228</v>
      </c>
      <c r="J66" s="15">
        <v>74871</v>
      </c>
      <c r="K66" s="15">
        <v>1966</v>
      </c>
      <c r="L66" s="15">
        <v>-7</v>
      </c>
      <c r="M66" s="22">
        <v>5709</v>
      </c>
      <c r="N66" s="15">
        <v>108655</v>
      </c>
    </row>
    <row r="67" spans="1:14" x14ac:dyDescent="0.3">
      <c r="A67" s="41" t="s">
        <v>79</v>
      </c>
      <c r="B67" s="15">
        <v>11773</v>
      </c>
      <c r="C67" s="15">
        <v>16754</v>
      </c>
      <c r="D67" s="15">
        <v>411</v>
      </c>
      <c r="E67" s="15">
        <v>6650</v>
      </c>
      <c r="F67" s="15">
        <v>16891</v>
      </c>
      <c r="G67" s="15">
        <v>51657</v>
      </c>
      <c r="H67" s="15">
        <v>4813</v>
      </c>
      <c r="I67" s="15">
        <v>37</v>
      </c>
      <c r="J67" s="15">
        <v>43397</v>
      </c>
      <c r="K67" s="15">
        <v>0</v>
      </c>
      <c r="L67" s="15">
        <v>0</v>
      </c>
      <c r="M67" s="22">
        <v>3410</v>
      </c>
      <c r="N67" s="15">
        <v>51657</v>
      </c>
    </row>
    <row r="68" spans="1:14" x14ac:dyDescent="0.3">
      <c r="A68" s="41" t="s">
        <v>80</v>
      </c>
      <c r="B68" s="15">
        <v>10445</v>
      </c>
      <c r="C68" s="15">
        <v>23</v>
      </c>
      <c r="D68" s="15">
        <v>48</v>
      </c>
      <c r="E68" s="15">
        <v>841</v>
      </c>
      <c r="F68" s="15">
        <v>610</v>
      </c>
      <c r="G68" s="15">
        <v>11871</v>
      </c>
      <c r="H68" s="15">
        <v>9061</v>
      </c>
      <c r="I68" s="15">
        <v>1776</v>
      </c>
      <c r="J68" s="15">
        <v>968</v>
      </c>
      <c r="K68" s="15">
        <v>0</v>
      </c>
      <c r="L68" s="15">
        <v>0</v>
      </c>
      <c r="M68" s="22">
        <v>66</v>
      </c>
      <c r="N68" s="15">
        <v>11871</v>
      </c>
    </row>
    <row r="69" spans="1:14" x14ac:dyDescent="0.3">
      <c r="A69" s="41" t="s">
        <v>81</v>
      </c>
      <c r="B69" s="15">
        <v>1672</v>
      </c>
      <c r="C69" s="15">
        <v>1231</v>
      </c>
      <c r="D69" s="15">
        <v>15</v>
      </c>
      <c r="E69" s="15">
        <v>800</v>
      </c>
      <c r="F69" s="15">
        <v>1794</v>
      </c>
      <c r="G69" s="15">
        <v>5482</v>
      </c>
      <c r="H69" s="15">
        <v>231</v>
      </c>
      <c r="I69" s="15">
        <v>0</v>
      </c>
      <c r="J69" s="15">
        <v>4455</v>
      </c>
      <c r="K69" s="15">
        <v>395</v>
      </c>
      <c r="L69" s="15">
        <v>31</v>
      </c>
      <c r="M69" s="22">
        <v>370</v>
      </c>
      <c r="N69" s="15">
        <v>5482</v>
      </c>
    </row>
    <row r="70" spans="1:14" x14ac:dyDescent="0.3">
      <c r="A70" s="41" t="s">
        <v>82</v>
      </c>
      <c r="B70" s="15">
        <v>5102</v>
      </c>
      <c r="C70" s="15">
        <v>12</v>
      </c>
      <c r="D70" s="15">
        <v>41</v>
      </c>
      <c r="E70" s="15">
        <v>1055</v>
      </c>
      <c r="F70" s="15">
        <v>251</v>
      </c>
      <c r="G70" s="15">
        <v>6380</v>
      </c>
      <c r="H70" s="15">
        <v>5138</v>
      </c>
      <c r="I70" s="15">
        <v>74</v>
      </c>
      <c r="J70" s="15">
        <v>219</v>
      </c>
      <c r="K70" s="15">
        <v>935</v>
      </c>
      <c r="L70" s="15">
        <v>0</v>
      </c>
      <c r="M70" s="22">
        <v>13</v>
      </c>
      <c r="N70" s="15">
        <v>6380</v>
      </c>
    </row>
    <row r="71" spans="1:14" x14ac:dyDescent="0.3">
      <c r="A71" s="114" t="s">
        <v>137</v>
      </c>
      <c r="B71" s="15">
        <v>618</v>
      </c>
      <c r="C71" s="15">
        <v>800</v>
      </c>
      <c r="D71" s="15">
        <v>8</v>
      </c>
      <c r="E71" s="15">
        <v>518</v>
      </c>
      <c r="F71" s="15">
        <v>204</v>
      </c>
      <c r="G71" s="15">
        <v>2133</v>
      </c>
      <c r="H71" s="15">
        <v>164</v>
      </c>
      <c r="I71" s="15">
        <v>0</v>
      </c>
      <c r="J71" s="15">
        <v>1291</v>
      </c>
      <c r="K71" s="15">
        <v>426</v>
      </c>
      <c r="L71" s="15">
        <v>46</v>
      </c>
      <c r="M71" s="22">
        <v>205</v>
      </c>
      <c r="N71" s="15">
        <v>2133</v>
      </c>
    </row>
    <row r="72" spans="1:14" x14ac:dyDescent="0.3">
      <c r="A72" s="41" t="s">
        <v>83</v>
      </c>
      <c r="B72" s="15">
        <v>7768</v>
      </c>
      <c r="C72" s="15">
        <v>6650</v>
      </c>
      <c r="D72" s="15">
        <v>55</v>
      </c>
      <c r="E72" s="15">
        <v>9993</v>
      </c>
      <c r="F72" s="15">
        <v>6777</v>
      </c>
      <c r="G72" s="15">
        <v>31132</v>
      </c>
      <c r="H72" s="15">
        <v>4481</v>
      </c>
      <c r="I72" s="15">
        <v>340</v>
      </c>
      <c r="J72" s="15">
        <v>24540</v>
      </c>
      <c r="K72" s="15">
        <v>210</v>
      </c>
      <c r="L72" s="15">
        <v>-84</v>
      </c>
      <c r="M72" s="22">
        <v>1645</v>
      </c>
      <c r="N72" s="15">
        <v>31132</v>
      </c>
    </row>
    <row r="73" spans="1:14" x14ac:dyDescent="0.3">
      <c r="A73" s="39" t="s">
        <v>34</v>
      </c>
      <c r="B73" s="15">
        <v>22561</v>
      </c>
      <c r="C73" s="15">
        <v>0</v>
      </c>
      <c r="D73" s="15">
        <v>0</v>
      </c>
      <c r="E73" s="15">
        <v>0</v>
      </c>
      <c r="F73" s="15">
        <v>0</v>
      </c>
      <c r="G73" s="15">
        <v>22561</v>
      </c>
      <c r="H73" s="15">
        <v>0</v>
      </c>
      <c r="I73" s="15">
        <v>0</v>
      </c>
      <c r="J73" s="15">
        <v>0</v>
      </c>
      <c r="K73" s="15">
        <v>8459</v>
      </c>
      <c r="L73" s="15">
        <v>14102</v>
      </c>
      <c r="M73" s="22">
        <v>0</v>
      </c>
      <c r="N73" s="15">
        <v>22561</v>
      </c>
    </row>
    <row r="74" spans="1:14" x14ac:dyDescent="0.3">
      <c r="A74" s="39" t="s">
        <v>84</v>
      </c>
      <c r="B74" s="15">
        <v>134682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85</v>
      </c>
      <c r="B75" s="15">
        <v>171412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86</v>
      </c>
      <c r="B76" s="60">
        <v>18172453</v>
      </c>
      <c r="C76" s="60">
        <v>1312692</v>
      </c>
      <c r="D76" s="60">
        <v>19393</v>
      </c>
      <c r="E76" s="60">
        <v>990313</v>
      </c>
      <c r="F76" s="60">
        <v>897649</v>
      </c>
      <c r="G76" s="60">
        <v>19696632</v>
      </c>
      <c r="H76" s="60">
        <v>7233038</v>
      </c>
      <c r="I76" s="60">
        <v>724104</v>
      </c>
      <c r="J76" s="60">
        <v>7064160</v>
      </c>
      <c r="K76" s="60">
        <v>1847724</v>
      </c>
      <c r="L76" s="60">
        <v>1952394</v>
      </c>
      <c r="M76" s="61">
        <v>875212</v>
      </c>
      <c r="N76" s="60">
        <v>19696632</v>
      </c>
    </row>
    <row r="77" spans="1:14" x14ac:dyDescent="0.3">
      <c r="A77" s="51" t="s">
        <v>87</v>
      </c>
      <c r="B77" s="15">
        <v>888601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88</v>
      </c>
      <c r="B78" s="15">
        <v>768482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89</v>
      </c>
      <c r="B79" s="18">
        <v>16515371</v>
      </c>
      <c r="C79" s="18">
        <v>1312692</v>
      </c>
      <c r="D79" s="18">
        <v>19393</v>
      </c>
      <c r="E79" s="18">
        <v>990313</v>
      </c>
      <c r="F79" s="18">
        <v>897649</v>
      </c>
      <c r="G79" s="18">
        <v>19696632</v>
      </c>
      <c r="H79" s="18">
        <v>7233038</v>
      </c>
      <c r="I79" s="18">
        <v>724104</v>
      </c>
      <c r="J79" s="18">
        <v>7064160</v>
      </c>
      <c r="K79" s="18">
        <v>1847724</v>
      </c>
      <c r="L79" s="18">
        <v>1952394</v>
      </c>
      <c r="M79" s="23">
        <v>875212</v>
      </c>
      <c r="N79" s="18">
        <v>19696632</v>
      </c>
    </row>
    <row r="80" spans="1:14" x14ac:dyDescent="0.3">
      <c r="L80" s="20"/>
      <c r="M80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2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136481</v>
      </c>
      <c r="C3" s="31">
        <v>6142124</v>
      </c>
      <c r="D3" s="68"/>
      <c r="E3" s="31">
        <v>5895</v>
      </c>
      <c r="F3" s="31">
        <v>270610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3949</v>
      </c>
      <c r="C4" s="32">
        <v>177967</v>
      </c>
      <c r="D4" s="59"/>
      <c r="E4" s="32">
        <v>855</v>
      </c>
      <c r="F4" s="32">
        <v>46351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198</v>
      </c>
      <c r="C5" s="29">
        <v>16659</v>
      </c>
      <c r="D5" s="34"/>
      <c r="E5" s="29">
        <v>167</v>
      </c>
      <c r="F5" s="29">
        <v>14142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54</v>
      </c>
      <c r="C6" s="29">
        <v>4362</v>
      </c>
      <c r="D6" s="34">
        <v>0.90400000000000003</v>
      </c>
      <c r="E6" s="29">
        <v>49</v>
      </c>
      <c r="F6" s="29">
        <v>3944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3038</v>
      </c>
      <c r="D7" s="34">
        <v>0.84599999999999997</v>
      </c>
      <c r="E7" s="29">
        <v>44</v>
      </c>
      <c r="F7" s="29">
        <v>2572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24</v>
      </c>
      <c r="C8" s="29">
        <v>1924</v>
      </c>
      <c r="D8" s="34">
        <v>0.51100000000000001</v>
      </c>
      <c r="E8" s="29">
        <v>12</v>
      </c>
      <c r="F8" s="29">
        <v>982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68</v>
      </c>
      <c r="C9" s="29">
        <v>7335</v>
      </c>
      <c r="D9" s="34">
        <v>0.90600000000000003</v>
      </c>
      <c r="E9" s="29">
        <v>62</v>
      </c>
      <c r="F9" s="29">
        <v>6644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116</v>
      </c>
      <c r="C10" s="29">
        <v>2701</v>
      </c>
      <c r="D10" s="34">
        <v>0.871</v>
      </c>
      <c r="E10" s="29">
        <v>101</v>
      </c>
      <c r="F10" s="29">
        <v>2351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1366</v>
      </c>
      <c r="C11" s="29">
        <v>82476</v>
      </c>
      <c r="D11" s="34"/>
      <c r="E11" s="29">
        <v>468</v>
      </c>
      <c r="F11" s="29">
        <v>26198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437</v>
      </c>
      <c r="C12" s="29">
        <v>15861</v>
      </c>
      <c r="D12" s="34">
        <v>0.42199999999999999</v>
      </c>
      <c r="E12" s="29">
        <v>184</v>
      </c>
      <c r="F12" s="29">
        <v>6697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157</v>
      </c>
      <c r="C13" s="29">
        <v>12156</v>
      </c>
      <c r="D13" s="34">
        <v>0.71199999999999997</v>
      </c>
      <c r="E13" s="29">
        <v>112</v>
      </c>
      <c r="F13" s="29">
        <v>8661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18</v>
      </c>
      <c r="C14" s="29">
        <v>1558</v>
      </c>
      <c r="D14" s="34">
        <v>0.94599999999999995</v>
      </c>
      <c r="E14" s="29">
        <v>17</v>
      </c>
      <c r="F14" s="29">
        <v>1473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36</v>
      </c>
      <c r="C15" s="29">
        <v>1362</v>
      </c>
      <c r="D15" s="34">
        <v>0.79100000000000004</v>
      </c>
      <c r="E15" s="29">
        <v>28</v>
      </c>
      <c r="F15" s="29">
        <v>1078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24</v>
      </c>
      <c r="C16" s="29">
        <v>589</v>
      </c>
      <c r="D16" s="34">
        <v>0.98599999999999999</v>
      </c>
      <c r="E16" s="29">
        <v>23</v>
      </c>
      <c r="F16" s="29">
        <v>581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56</v>
      </c>
      <c r="C17" s="29">
        <v>2532</v>
      </c>
      <c r="D17" s="34">
        <v>0.94799999999999995</v>
      </c>
      <c r="E17" s="29">
        <v>53</v>
      </c>
      <c r="F17" s="29">
        <v>2401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589</v>
      </c>
      <c r="C18" s="29">
        <v>43197</v>
      </c>
      <c r="D18" s="34">
        <v>2.1000000000000001E-2</v>
      </c>
      <c r="E18" s="29">
        <v>12</v>
      </c>
      <c r="F18" s="29">
        <v>886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34</v>
      </c>
      <c r="C19" s="29">
        <v>4762</v>
      </c>
      <c r="D19" s="34">
        <v>0.877</v>
      </c>
      <c r="E19" s="29">
        <v>30</v>
      </c>
      <c r="F19" s="29">
        <v>4174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458</v>
      </c>
      <c r="D20" s="34">
        <v>0.53700000000000003</v>
      </c>
      <c r="E20" s="29">
        <v>8</v>
      </c>
      <c r="F20" s="29">
        <v>246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89</v>
      </c>
      <c r="C21" s="29">
        <v>2211</v>
      </c>
      <c r="D21" s="34">
        <v>0.441</v>
      </c>
      <c r="E21" s="29">
        <v>39</v>
      </c>
      <c r="F21" s="29">
        <v>975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2180</v>
      </c>
      <c r="C22" s="29">
        <v>73921</v>
      </c>
      <c r="D22" s="34">
        <v>3.5999999999999997E-2</v>
      </c>
      <c r="E22" s="29">
        <v>79</v>
      </c>
      <c r="F22" s="29">
        <v>2684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48904</v>
      </c>
      <c r="C23" s="32">
        <v>1908721</v>
      </c>
      <c r="D23" s="59"/>
      <c r="E23" s="32">
        <v>4840</v>
      </c>
      <c r="F23" s="32">
        <v>214578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20354</v>
      </c>
      <c r="C24" s="29">
        <v>714624</v>
      </c>
      <c r="D24" s="34"/>
      <c r="E24" s="29">
        <v>2410</v>
      </c>
      <c r="F24" s="29">
        <v>85956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107</v>
      </c>
      <c r="C25" s="29">
        <v>4652</v>
      </c>
      <c r="D25" s="34">
        <v>0.42399999999999999</v>
      </c>
      <c r="E25" s="29">
        <v>45</v>
      </c>
      <c r="F25" s="29">
        <v>1973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470</v>
      </c>
      <c r="C26" s="29">
        <v>12784</v>
      </c>
      <c r="D26" s="34">
        <v>3.1E-2</v>
      </c>
      <c r="E26" s="29">
        <v>14</v>
      </c>
      <c r="F26" s="29">
        <v>390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1329</v>
      </c>
      <c r="C27" s="29">
        <v>40332</v>
      </c>
      <c r="D27" s="34">
        <v>2.4E-2</v>
      </c>
      <c r="E27" s="29">
        <v>31</v>
      </c>
      <c r="F27" s="29">
        <v>950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18165</v>
      </c>
      <c r="C28" s="29">
        <v>647264</v>
      </c>
      <c r="D28" s="34">
        <v>0.127</v>
      </c>
      <c r="E28" s="29">
        <v>2315</v>
      </c>
      <c r="F28" s="29">
        <v>82506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283</v>
      </c>
      <c r="C29" s="29">
        <v>9592</v>
      </c>
      <c r="D29" s="34">
        <v>1.4E-2</v>
      </c>
      <c r="E29" s="29">
        <v>4</v>
      </c>
      <c r="F29" s="29">
        <v>136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2604</v>
      </c>
      <c r="C30" s="29">
        <v>176825</v>
      </c>
      <c r="D30" s="34"/>
      <c r="E30" s="29">
        <v>1224</v>
      </c>
      <c r="F30" s="29">
        <v>79401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937</v>
      </c>
      <c r="C31" s="29">
        <v>63475</v>
      </c>
      <c r="D31" s="34">
        <v>0.45400000000000001</v>
      </c>
      <c r="E31" s="29">
        <v>425</v>
      </c>
      <c r="F31" s="29">
        <v>28796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370</v>
      </c>
      <c r="C32" s="29">
        <v>19982</v>
      </c>
      <c r="D32" s="34">
        <v>0.97399999999999998</v>
      </c>
      <c r="E32" s="29">
        <v>361</v>
      </c>
      <c r="F32" s="29">
        <v>19459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1738</v>
      </c>
      <c r="D33" s="34">
        <v>0.998</v>
      </c>
      <c r="E33" s="29">
        <v>19</v>
      </c>
      <c r="F33" s="29">
        <v>1735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1187</v>
      </c>
      <c r="C34" s="29">
        <v>86311</v>
      </c>
      <c r="D34" s="34">
        <v>0.28699999999999998</v>
      </c>
      <c r="E34" s="29">
        <v>341</v>
      </c>
      <c r="F34" s="29">
        <v>24811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90</v>
      </c>
      <c r="C35" s="29">
        <v>5319</v>
      </c>
      <c r="D35" s="34">
        <v>0.86499999999999999</v>
      </c>
      <c r="E35" s="29">
        <v>78</v>
      </c>
      <c r="F35" s="29">
        <v>4600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1316</v>
      </c>
      <c r="C36" s="29">
        <v>62782</v>
      </c>
      <c r="D36" s="34"/>
      <c r="E36" s="29">
        <v>194</v>
      </c>
      <c r="F36" s="29">
        <v>9913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22</v>
      </c>
      <c r="C37" s="29">
        <v>1744</v>
      </c>
      <c r="D37" s="34">
        <v>0.91600000000000004</v>
      </c>
      <c r="E37" s="29">
        <v>20</v>
      </c>
      <c r="F37" s="29">
        <v>1598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713</v>
      </c>
      <c r="C38" s="29">
        <v>32715</v>
      </c>
      <c r="D38" s="34">
        <v>0.14299999999999999</v>
      </c>
      <c r="E38" s="29">
        <v>102</v>
      </c>
      <c r="F38" s="29">
        <v>4665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9</v>
      </c>
      <c r="C39" s="29">
        <v>609</v>
      </c>
      <c r="D39" s="34">
        <v>0.96499999999999997</v>
      </c>
      <c r="E39" s="29">
        <v>9</v>
      </c>
      <c r="F39" s="29">
        <v>587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294</v>
      </c>
      <c r="C40" s="29">
        <v>13263</v>
      </c>
      <c r="D40" s="34">
        <v>0.10299999999999999</v>
      </c>
      <c r="E40" s="29">
        <v>30</v>
      </c>
      <c r="F40" s="29">
        <v>1365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277</v>
      </c>
      <c r="C41" s="29">
        <v>14452</v>
      </c>
      <c r="D41" s="34">
        <v>0.11700000000000001</v>
      </c>
      <c r="E41" s="29">
        <v>33</v>
      </c>
      <c r="F41" s="29">
        <v>1698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572</v>
      </c>
      <c r="C42" s="29">
        <v>32085</v>
      </c>
      <c r="D42" s="34">
        <v>0.27900000000000003</v>
      </c>
      <c r="E42" s="29">
        <v>160</v>
      </c>
      <c r="F42" s="29">
        <v>8968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83628</v>
      </c>
      <c r="C43" s="32">
        <v>4055436</v>
      </c>
      <c r="D43" s="59"/>
      <c r="E43" s="32">
        <v>200</v>
      </c>
      <c r="F43" s="32">
        <v>9682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8848</v>
      </c>
      <c r="C44" s="29">
        <v>493937</v>
      </c>
      <c r="D44" s="34">
        <v>2.5999999999999999E-2</v>
      </c>
      <c r="E44" s="29">
        <v>229</v>
      </c>
      <c r="F44" s="29">
        <v>12809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15210</v>
      </c>
      <c r="C45" s="29">
        <v>428467</v>
      </c>
      <c r="D45" s="34">
        <v>4.1000000000000002E-2</v>
      </c>
      <c r="E45" s="29">
        <v>622</v>
      </c>
      <c r="F45" s="29">
        <v>17532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83628</v>
      </c>
      <c r="C46" s="103">
        <v>4055436</v>
      </c>
      <c r="D46" s="104">
        <v>2E-3</v>
      </c>
      <c r="E46" s="103">
        <v>200</v>
      </c>
      <c r="F46" s="103">
        <v>9682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3" workbookViewId="0">
      <selection activeCell="A42" sqref="A42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142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5895</v>
      </c>
      <c r="C4" s="109"/>
      <c r="D4" s="87">
        <v>8430</v>
      </c>
    </row>
    <row r="5" spans="1:4" x14ac:dyDescent="0.3">
      <c r="A5" s="37" t="s">
        <v>39</v>
      </c>
      <c r="B5" s="88">
        <v>855</v>
      </c>
      <c r="C5" s="110"/>
      <c r="D5" s="89">
        <v>1250</v>
      </c>
    </row>
    <row r="6" spans="1:4" x14ac:dyDescent="0.3">
      <c r="A6" s="39" t="s">
        <v>3</v>
      </c>
      <c r="B6" s="90">
        <v>167</v>
      </c>
      <c r="C6" s="111"/>
      <c r="D6" s="91">
        <v>248</v>
      </c>
    </row>
    <row r="7" spans="1:4" x14ac:dyDescent="0.3">
      <c r="A7" s="41" t="s">
        <v>97</v>
      </c>
      <c r="B7" s="90">
        <v>49</v>
      </c>
      <c r="C7" s="111">
        <v>1.419</v>
      </c>
      <c r="D7" s="91">
        <v>70</v>
      </c>
    </row>
    <row r="8" spans="1:4" x14ac:dyDescent="0.3">
      <c r="A8" s="41" t="s">
        <v>6</v>
      </c>
      <c r="B8" s="90">
        <v>44</v>
      </c>
      <c r="C8" s="111">
        <v>1.659</v>
      </c>
      <c r="D8" s="91">
        <v>73</v>
      </c>
    </row>
    <row r="9" spans="1:4" x14ac:dyDescent="0.3">
      <c r="A9" s="41" t="s">
        <v>5</v>
      </c>
      <c r="B9" s="90">
        <v>12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62</v>
      </c>
      <c r="C10" s="111">
        <v>1.3740000000000001</v>
      </c>
      <c r="D10" s="91">
        <v>85</v>
      </c>
    </row>
    <row r="11" spans="1:4" x14ac:dyDescent="0.3">
      <c r="A11" s="39" t="s">
        <v>7</v>
      </c>
      <c r="B11" s="90">
        <v>101</v>
      </c>
      <c r="C11" s="111">
        <v>1.286</v>
      </c>
      <c r="D11" s="91">
        <v>130</v>
      </c>
    </row>
    <row r="12" spans="1:4" x14ac:dyDescent="0.3">
      <c r="A12" s="39" t="s">
        <v>55</v>
      </c>
      <c r="B12" s="90">
        <v>468</v>
      </c>
      <c r="C12" s="111"/>
      <c r="D12" s="91">
        <v>736</v>
      </c>
    </row>
    <row r="13" spans="1:4" x14ac:dyDescent="0.3">
      <c r="A13" s="41" t="s">
        <v>8</v>
      </c>
      <c r="B13" s="90">
        <v>184</v>
      </c>
      <c r="C13" s="111">
        <v>1.738</v>
      </c>
      <c r="D13" s="91">
        <v>320</v>
      </c>
    </row>
    <row r="14" spans="1:4" x14ac:dyDescent="0.3">
      <c r="A14" s="41" t="s">
        <v>9</v>
      </c>
      <c r="B14" s="90">
        <v>112</v>
      </c>
      <c r="C14" s="111">
        <v>1.6140000000000001</v>
      </c>
      <c r="D14" s="91">
        <v>181</v>
      </c>
    </row>
    <row r="15" spans="1:4" x14ac:dyDescent="0.3">
      <c r="A15" s="41" t="s">
        <v>10</v>
      </c>
      <c r="B15" s="90">
        <v>17</v>
      </c>
      <c r="C15" s="111">
        <v>1.6140000000000001</v>
      </c>
      <c r="D15" s="91">
        <v>28</v>
      </c>
    </row>
    <row r="16" spans="1:4" x14ac:dyDescent="0.3">
      <c r="A16" s="41" t="s">
        <v>11</v>
      </c>
      <c r="B16" s="90">
        <v>28</v>
      </c>
      <c r="C16" s="111">
        <v>1.32</v>
      </c>
      <c r="D16" s="91">
        <v>37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31</v>
      </c>
    </row>
    <row r="18" spans="1:4" x14ac:dyDescent="0.3">
      <c r="A18" s="41" t="s">
        <v>12</v>
      </c>
      <c r="B18" s="90">
        <v>53</v>
      </c>
      <c r="C18" s="111">
        <v>1.32</v>
      </c>
      <c r="D18" s="91">
        <v>70</v>
      </c>
    </row>
    <row r="19" spans="1:4" x14ac:dyDescent="0.3">
      <c r="A19" s="41" t="s">
        <v>13</v>
      </c>
      <c r="B19" s="90">
        <v>12</v>
      </c>
      <c r="C19" s="111">
        <v>1.6060000000000001</v>
      </c>
      <c r="D19" s="91">
        <v>19</v>
      </c>
    </row>
    <row r="20" spans="1:4" x14ac:dyDescent="0.3">
      <c r="A20" s="41" t="s">
        <v>16</v>
      </c>
      <c r="B20" s="90">
        <v>30</v>
      </c>
      <c r="C20" s="111">
        <v>1.294</v>
      </c>
      <c r="D20" s="91">
        <v>38</v>
      </c>
    </row>
    <row r="21" spans="1:4" x14ac:dyDescent="0.3">
      <c r="A21" s="41" t="s">
        <v>15</v>
      </c>
      <c r="B21" s="90">
        <v>8</v>
      </c>
      <c r="C21" s="111">
        <v>1.32</v>
      </c>
      <c r="D21" s="91">
        <v>11</v>
      </c>
    </row>
    <row r="22" spans="1:4" x14ac:dyDescent="0.3">
      <c r="A22" s="39" t="s">
        <v>17</v>
      </c>
      <c r="B22" s="90">
        <v>39</v>
      </c>
      <c r="C22" s="111">
        <v>1.198</v>
      </c>
      <c r="D22" s="91">
        <v>47</v>
      </c>
    </row>
    <row r="23" spans="1:4" x14ac:dyDescent="0.3">
      <c r="A23" s="39" t="s">
        <v>18</v>
      </c>
      <c r="B23" s="90">
        <v>79</v>
      </c>
      <c r="C23" s="111">
        <v>1.133</v>
      </c>
      <c r="D23" s="91">
        <v>90</v>
      </c>
    </row>
    <row r="24" spans="1:4" x14ac:dyDescent="0.3">
      <c r="A24" s="37" t="s">
        <v>61</v>
      </c>
      <c r="B24" s="88">
        <v>4840</v>
      </c>
      <c r="C24" s="110"/>
      <c r="D24" s="89">
        <v>6778</v>
      </c>
    </row>
    <row r="25" spans="1:4" x14ac:dyDescent="0.3">
      <c r="A25" s="39" t="s">
        <v>62</v>
      </c>
      <c r="B25" s="90">
        <v>2410</v>
      </c>
      <c r="C25" s="111"/>
      <c r="D25" s="91">
        <v>2495</v>
      </c>
    </row>
    <row r="26" spans="1:4" x14ac:dyDescent="0.3">
      <c r="A26" s="41" t="s">
        <v>19</v>
      </c>
      <c r="B26" s="90">
        <v>45</v>
      </c>
      <c r="C26" s="111">
        <v>2.5409999999999999</v>
      </c>
      <c r="D26" s="91">
        <v>115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18</v>
      </c>
    </row>
    <row r="28" spans="1:4" x14ac:dyDescent="0.3">
      <c r="A28" s="41" t="s">
        <v>32</v>
      </c>
      <c r="B28" s="90">
        <v>31</v>
      </c>
      <c r="C28" s="111">
        <v>1.238</v>
      </c>
      <c r="D28" s="91">
        <v>39</v>
      </c>
    </row>
    <row r="29" spans="1:4" x14ac:dyDescent="0.3">
      <c r="A29" s="41" t="s">
        <v>33</v>
      </c>
      <c r="B29" s="90">
        <v>2315</v>
      </c>
      <c r="C29" s="111">
        <v>1</v>
      </c>
      <c r="D29" s="91">
        <v>2315</v>
      </c>
    </row>
    <row r="30" spans="1:4" x14ac:dyDescent="0.3">
      <c r="A30" s="41" t="s">
        <v>20</v>
      </c>
      <c r="B30" s="90">
        <v>4</v>
      </c>
      <c r="C30" s="111">
        <v>1.9319999999999999</v>
      </c>
      <c r="D30" s="91">
        <v>8</v>
      </c>
    </row>
    <row r="31" spans="1:4" x14ac:dyDescent="0.3">
      <c r="A31" s="39" t="s">
        <v>76</v>
      </c>
      <c r="B31" s="90">
        <v>1224</v>
      </c>
      <c r="C31" s="111"/>
      <c r="D31" s="91">
        <v>2506</v>
      </c>
    </row>
    <row r="32" spans="1:4" x14ac:dyDescent="0.3">
      <c r="A32" s="41" t="s">
        <v>21</v>
      </c>
      <c r="B32" s="90">
        <v>425</v>
      </c>
      <c r="C32" s="111">
        <v>1.905</v>
      </c>
      <c r="D32" s="91">
        <v>810</v>
      </c>
    </row>
    <row r="33" spans="1:4" x14ac:dyDescent="0.3">
      <c r="A33" s="41" t="s">
        <v>22</v>
      </c>
      <c r="B33" s="90">
        <v>361</v>
      </c>
      <c r="C33" s="111">
        <v>1.546</v>
      </c>
      <c r="D33" s="91">
        <v>558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28</v>
      </c>
    </row>
    <row r="35" spans="1:4" x14ac:dyDescent="0.3">
      <c r="A35" s="41" t="s">
        <v>24</v>
      </c>
      <c r="B35" s="90">
        <v>341</v>
      </c>
      <c r="C35" s="111">
        <v>2.17</v>
      </c>
      <c r="D35" s="91">
        <v>740</v>
      </c>
    </row>
    <row r="36" spans="1:4" x14ac:dyDescent="0.3">
      <c r="A36" s="41" t="s">
        <v>25</v>
      </c>
      <c r="B36" s="90">
        <v>78</v>
      </c>
      <c r="C36" s="111">
        <v>4.742</v>
      </c>
      <c r="D36" s="91">
        <v>370</v>
      </c>
    </row>
    <row r="37" spans="1:4" x14ac:dyDescent="0.3">
      <c r="A37" s="39" t="s">
        <v>98</v>
      </c>
      <c r="B37" s="90">
        <v>194</v>
      </c>
      <c r="C37" s="111"/>
      <c r="D37" s="91">
        <v>328</v>
      </c>
    </row>
    <row r="38" spans="1:4" x14ac:dyDescent="0.3">
      <c r="A38" s="41" t="s">
        <v>27</v>
      </c>
      <c r="B38" s="90">
        <v>20</v>
      </c>
      <c r="C38" s="111">
        <v>1.8919999999999999</v>
      </c>
      <c r="D38" s="91">
        <v>39</v>
      </c>
    </row>
    <row r="39" spans="1:4" x14ac:dyDescent="0.3">
      <c r="A39" s="41" t="s">
        <v>26</v>
      </c>
      <c r="B39" s="90">
        <v>102</v>
      </c>
      <c r="C39" s="111">
        <v>1.635</v>
      </c>
      <c r="D39" s="91">
        <v>166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17</v>
      </c>
    </row>
    <row r="41" spans="1:4" x14ac:dyDescent="0.3">
      <c r="A41" s="41" t="s">
        <v>29</v>
      </c>
      <c r="B41" s="90">
        <v>30</v>
      </c>
      <c r="C41" s="111">
        <v>1.7190000000000001</v>
      </c>
      <c r="D41" s="91">
        <v>52</v>
      </c>
    </row>
    <row r="42" spans="1:4" x14ac:dyDescent="0.3">
      <c r="A42" s="41" t="s">
        <v>30</v>
      </c>
      <c r="B42" s="90">
        <v>33</v>
      </c>
      <c r="C42" s="111">
        <v>1.6719999999999999</v>
      </c>
      <c r="D42" s="91">
        <v>54</v>
      </c>
    </row>
    <row r="43" spans="1:4" x14ac:dyDescent="0.3">
      <c r="A43" s="39" t="s">
        <v>34</v>
      </c>
      <c r="B43" s="90">
        <v>160</v>
      </c>
      <c r="C43" s="111">
        <v>1.462</v>
      </c>
      <c r="D43" s="91">
        <v>234</v>
      </c>
    </row>
    <row r="44" spans="1:4" x14ac:dyDescent="0.3">
      <c r="A44" s="57" t="s">
        <v>86</v>
      </c>
      <c r="B44" s="90">
        <v>200</v>
      </c>
      <c r="C44" s="111"/>
      <c r="D44" s="91">
        <v>402</v>
      </c>
    </row>
    <row r="45" spans="1:4" x14ac:dyDescent="0.3">
      <c r="A45" s="39" t="s">
        <v>35</v>
      </c>
      <c r="B45" s="90">
        <v>229</v>
      </c>
      <c r="C45" s="111">
        <v>1.889</v>
      </c>
      <c r="D45" s="91">
        <v>433</v>
      </c>
    </row>
    <row r="46" spans="1:4" x14ac:dyDescent="0.3">
      <c r="A46" s="39" t="s">
        <v>36</v>
      </c>
      <c r="B46" s="90">
        <v>622</v>
      </c>
      <c r="C46" s="111">
        <v>1.256</v>
      </c>
      <c r="D46" s="91">
        <v>782</v>
      </c>
    </row>
    <row r="47" spans="1:4" x14ac:dyDescent="0.3">
      <c r="A47" s="56" t="s">
        <v>37</v>
      </c>
      <c r="B47" s="92">
        <v>200</v>
      </c>
      <c r="C47" s="112">
        <v>2.0129999999999999</v>
      </c>
      <c r="D47" s="93">
        <v>402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6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143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849959</v>
      </c>
      <c r="C4" s="68"/>
      <c r="D4" s="31">
        <v>1365572</v>
      </c>
    </row>
    <row r="5" spans="1:4" x14ac:dyDescent="0.3">
      <c r="A5" s="37" t="s">
        <v>39</v>
      </c>
      <c r="B5" s="32">
        <v>442436</v>
      </c>
      <c r="C5" s="59"/>
      <c r="D5" s="32">
        <v>703197</v>
      </c>
    </row>
    <row r="6" spans="1:4" x14ac:dyDescent="0.3">
      <c r="A6" s="39" t="s">
        <v>3</v>
      </c>
      <c r="B6" s="29">
        <v>14078</v>
      </c>
      <c r="C6" s="34"/>
      <c r="D6" s="29">
        <v>23689</v>
      </c>
    </row>
    <row r="7" spans="1:4" x14ac:dyDescent="0.3">
      <c r="A7" s="41" t="s">
        <v>40</v>
      </c>
      <c r="B7" s="29">
        <v>3155</v>
      </c>
      <c r="C7" s="34">
        <v>1.6830000000000001</v>
      </c>
      <c r="D7" s="29">
        <v>5309</v>
      </c>
    </row>
    <row r="8" spans="1:4" x14ac:dyDescent="0.3">
      <c r="A8" s="41" t="s">
        <v>41</v>
      </c>
      <c r="B8" s="29">
        <v>606</v>
      </c>
      <c r="C8" s="34">
        <v>1.6830000000000001</v>
      </c>
      <c r="D8" s="29">
        <v>1020</v>
      </c>
    </row>
    <row r="9" spans="1:4" x14ac:dyDescent="0.3">
      <c r="A9" s="41" t="s">
        <v>42</v>
      </c>
      <c r="B9" s="29">
        <v>1006</v>
      </c>
      <c r="C9" s="34">
        <v>1.6830000000000001</v>
      </c>
      <c r="D9" s="29">
        <v>1693</v>
      </c>
    </row>
    <row r="10" spans="1:4" x14ac:dyDescent="0.3">
      <c r="A10" s="41" t="s">
        <v>43</v>
      </c>
      <c r="B10" s="29">
        <v>1934</v>
      </c>
      <c r="C10" s="34">
        <v>1.6830000000000001</v>
      </c>
      <c r="D10" s="29">
        <v>3254</v>
      </c>
    </row>
    <row r="11" spans="1:4" x14ac:dyDescent="0.3">
      <c r="A11" s="41" t="s">
        <v>44</v>
      </c>
      <c r="B11" s="29">
        <v>5700</v>
      </c>
      <c r="C11" s="34">
        <v>1.6830000000000001</v>
      </c>
      <c r="D11" s="29">
        <v>9592</v>
      </c>
    </row>
    <row r="12" spans="1:4" x14ac:dyDescent="0.3">
      <c r="A12" s="41" t="s">
        <v>45</v>
      </c>
      <c r="B12" s="29">
        <v>1676</v>
      </c>
      <c r="C12" s="34">
        <v>1.6830000000000001</v>
      </c>
      <c r="D12" s="29">
        <v>2821</v>
      </c>
    </row>
    <row r="13" spans="1:4" x14ac:dyDescent="0.3">
      <c r="A13" s="39" t="s">
        <v>4</v>
      </c>
      <c r="B13" s="29">
        <v>20207</v>
      </c>
      <c r="C13" s="34">
        <v>1.6830000000000001</v>
      </c>
      <c r="D13" s="29">
        <v>34004</v>
      </c>
    </row>
    <row r="14" spans="1:4" x14ac:dyDescent="0.3">
      <c r="A14" s="39" t="s">
        <v>7</v>
      </c>
      <c r="B14" s="29">
        <v>12328</v>
      </c>
      <c r="C14" s="34"/>
      <c r="D14" s="29">
        <v>20144</v>
      </c>
    </row>
    <row r="15" spans="1:4" x14ac:dyDescent="0.3">
      <c r="A15" s="41" t="s">
        <v>46</v>
      </c>
      <c r="B15" s="29">
        <v>891</v>
      </c>
      <c r="C15" s="34">
        <v>1.6830000000000001</v>
      </c>
      <c r="D15" s="29">
        <v>1500</v>
      </c>
    </row>
    <row r="16" spans="1:4" x14ac:dyDescent="0.3">
      <c r="A16" s="41" t="s">
        <v>47</v>
      </c>
      <c r="B16" s="29">
        <v>1087</v>
      </c>
      <c r="C16" s="34">
        <v>1.6830000000000001</v>
      </c>
      <c r="D16" s="29">
        <v>1829</v>
      </c>
    </row>
    <row r="17" spans="1:4" x14ac:dyDescent="0.3">
      <c r="A17" s="41" t="s">
        <v>48</v>
      </c>
      <c r="B17" s="29">
        <v>312</v>
      </c>
      <c r="C17" s="34">
        <v>1.6830000000000001</v>
      </c>
      <c r="D17" s="29">
        <v>525</v>
      </c>
    </row>
    <row r="18" spans="1:4" x14ac:dyDescent="0.3">
      <c r="A18" s="41" t="s">
        <v>49</v>
      </c>
      <c r="B18" s="29">
        <v>2413</v>
      </c>
      <c r="C18" s="34">
        <v>1.6830000000000001</v>
      </c>
      <c r="D18" s="29">
        <v>4061</v>
      </c>
    </row>
    <row r="19" spans="1:4" x14ac:dyDescent="0.3">
      <c r="A19" s="41" t="s">
        <v>50</v>
      </c>
      <c r="B19" s="29">
        <v>178</v>
      </c>
      <c r="C19" s="34">
        <v>1.6830000000000001</v>
      </c>
      <c r="D19" s="29">
        <v>300</v>
      </c>
    </row>
    <row r="20" spans="1:4" x14ac:dyDescent="0.3">
      <c r="A20" s="41" t="s">
        <v>51</v>
      </c>
      <c r="B20" s="29">
        <v>1426</v>
      </c>
      <c r="C20" s="34">
        <v>1.6830000000000001</v>
      </c>
      <c r="D20" s="29">
        <v>2400</v>
      </c>
    </row>
    <row r="21" spans="1:4" x14ac:dyDescent="0.3">
      <c r="A21" s="41" t="s">
        <v>52</v>
      </c>
      <c r="B21" s="29">
        <v>4371</v>
      </c>
      <c r="C21" s="34">
        <v>1.5449999999999999</v>
      </c>
      <c r="D21" s="29">
        <v>6754</v>
      </c>
    </row>
    <row r="22" spans="1:4" x14ac:dyDescent="0.3">
      <c r="A22" s="41" t="s">
        <v>53</v>
      </c>
      <c r="B22" s="29">
        <v>1426</v>
      </c>
      <c r="C22" s="34">
        <v>1.6830000000000001</v>
      </c>
      <c r="D22" s="29">
        <v>2400</v>
      </c>
    </row>
    <row r="23" spans="1:4" x14ac:dyDescent="0.3">
      <c r="A23" s="41" t="s">
        <v>54</v>
      </c>
      <c r="B23" s="29">
        <v>223</v>
      </c>
      <c r="C23" s="34">
        <v>1.6830000000000001</v>
      </c>
      <c r="D23" s="29">
        <v>375</v>
      </c>
    </row>
    <row r="24" spans="1:4" x14ac:dyDescent="0.3">
      <c r="A24" s="39" t="s">
        <v>55</v>
      </c>
      <c r="B24" s="29">
        <v>234506</v>
      </c>
      <c r="C24" s="34"/>
      <c r="D24" s="29">
        <v>372517</v>
      </c>
    </row>
    <row r="25" spans="1:4" x14ac:dyDescent="0.3">
      <c r="A25" s="41" t="s">
        <v>8</v>
      </c>
      <c r="B25" s="29">
        <v>173126</v>
      </c>
      <c r="C25" s="34">
        <v>1.59</v>
      </c>
      <c r="D25" s="29">
        <v>275307</v>
      </c>
    </row>
    <row r="26" spans="1:4" x14ac:dyDescent="0.3">
      <c r="A26" s="41" t="s">
        <v>56</v>
      </c>
      <c r="B26" s="29">
        <v>1497</v>
      </c>
      <c r="C26" s="34">
        <v>1.59</v>
      </c>
      <c r="D26" s="29">
        <v>2381</v>
      </c>
    </row>
    <row r="27" spans="1:4" x14ac:dyDescent="0.3">
      <c r="A27" s="41" t="s">
        <v>10</v>
      </c>
      <c r="B27" s="29">
        <v>5109</v>
      </c>
      <c r="C27" s="34">
        <v>1.59</v>
      </c>
      <c r="D27" s="29">
        <v>8125</v>
      </c>
    </row>
    <row r="28" spans="1:4" x14ac:dyDescent="0.3">
      <c r="A28" s="41" t="s">
        <v>57</v>
      </c>
      <c r="B28" s="29">
        <v>18074</v>
      </c>
      <c r="C28" s="34">
        <v>1.59</v>
      </c>
      <c r="D28" s="29">
        <v>28742</v>
      </c>
    </row>
    <row r="29" spans="1:4" x14ac:dyDescent="0.3">
      <c r="A29" s="41" t="s">
        <v>11</v>
      </c>
      <c r="B29" s="29">
        <v>6642</v>
      </c>
      <c r="C29" s="34">
        <v>1.59</v>
      </c>
      <c r="D29" s="29">
        <v>10563</v>
      </c>
    </row>
    <row r="30" spans="1:4" x14ac:dyDescent="0.3">
      <c r="A30" s="41" t="s">
        <v>14</v>
      </c>
      <c r="B30" s="29">
        <v>1864</v>
      </c>
      <c r="C30" s="34">
        <v>1.59</v>
      </c>
      <c r="D30" s="29">
        <v>2963</v>
      </c>
    </row>
    <row r="31" spans="1:4" x14ac:dyDescent="0.3">
      <c r="A31" s="41" t="s">
        <v>12</v>
      </c>
      <c r="B31" s="29">
        <v>9732</v>
      </c>
      <c r="C31" s="34">
        <v>1.59</v>
      </c>
      <c r="D31" s="29">
        <v>15476</v>
      </c>
    </row>
    <row r="32" spans="1:4" x14ac:dyDescent="0.3">
      <c r="A32" s="41" t="s">
        <v>58</v>
      </c>
      <c r="B32" s="29">
        <v>1011</v>
      </c>
      <c r="C32" s="34">
        <v>1.59</v>
      </c>
      <c r="D32" s="29">
        <v>1608</v>
      </c>
    </row>
    <row r="33" spans="1:4" x14ac:dyDescent="0.3">
      <c r="A33" s="41" t="s">
        <v>13</v>
      </c>
      <c r="B33" s="29">
        <v>2472</v>
      </c>
      <c r="C33" s="34">
        <v>1.4390000000000001</v>
      </c>
      <c r="D33" s="29">
        <v>3557</v>
      </c>
    </row>
    <row r="34" spans="1:4" x14ac:dyDescent="0.3">
      <c r="A34" s="41" t="s">
        <v>59</v>
      </c>
      <c r="B34" s="29">
        <v>14688</v>
      </c>
      <c r="C34" s="34">
        <v>1.589</v>
      </c>
      <c r="D34" s="29">
        <v>23335</v>
      </c>
    </row>
    <row r="35" spans="1:4" x14ac:dyDescent="0.3">
      <c r="A35" s="41" t="s">
        <v>15</v>
      </c>
      <c r="B35" s="29">
        <v>289</v>
      </c>
      <c r="C35" s="34">
        <v>1.59</v>
      </c>
      <c r="D35" s="29">
        <v>459</v>
      </c>
    </row>
    <row r="36" spans="1:4" x14ac:dyDescent="0.3">
      <c r="A36" s="39" t="s">
        <v>17</v>
      </c>
      <c r="B36" s="29">
        <v>2696</v>
      </c>
      <c r="C36" s="34">
        <v>1.5229999999999999</v>
      </c>
      <c r="D36" s="29">
        <v>4106</v>
      </c>
    </row>
    <row r="37" spans="1:4" x14ac:dyDescent="0.3">
      <c r="A37" s="39" t="s">
        <v>18</v>
      </c>
      <c r="B37" s="29">
        <v>101010</v>
      </c>
      <c r="C37" s="34">
        <v>1.524</v>
      </c>
      <c r="D37" s="29">
        <v>153963</v>
      </c>
    </row>
    <row r="38" spans="1:4" x14ac:dyDescent="0.3">
      <c r="A38" s="39" t="s">
        <v>60</v>
      </c>
      <c r="B38" s="29">
        <v>57611</v>
      </c>
      <c r="C38" s="34">
        <v>1.645</v>
      </c>
      <c r="D38" s="29">
        <v>94775</v>
      </c>
    </row>
    <row r="39" spans="1:4" x14ac:dyDescent="0.3">
      <c r="A39" s="37" t="s">
        <v>61</v>
      </c>
      <c r="B39" s="32">
        <v>407522</v>
      </c>
      <c r="C39" s="59"/>
      <c r="D39" s="32">
        <v>662375</v>
      </c>
    </row>
    <row r="40" spans="1:4" x14ac:dyDescent="0.3">
      <c r="A40" s="39" t="s">
        <v>62</v>
      </c>
      <c r="B40" s="29">
        <v>42599</v>
      </c>
      <c r="C40" s="34"/>
      <c r="D40" s="29">
        <v>48443</v>
      </c>
    </row>
    <row r="41" spans="1:4" x14ac:dyDescent="0.3">
      <c r="A41" s="41" t="s">
        <v>63</v>
      </c>
      <c r="B41" s="29">
        <v>10769</v>
      </c>
      <c r="C41" s="34">
        <v>1.649</v>
      </c>
      <c r="D41" s="29">
        <v>17754</v>
      </c>
    </row>
    <row r="42" spans="1:4" x14ac:dyDescent="0.3">
      <c r="A42" s="41" t="s">
        <v>5</v>
      </c>
      <c r="B42" s="29">
        <v>2631</v>
      </c>
      <c r="C42" s="34">
        <v>1.6830000000000001</v>
      </c>
      <c r="D42" s="29">
        <v>4426</v>
      </c>
    </row>
    <row r="43" spans="1:4" x14ac:dyDescent="0.3">
      <c r="A43" s="41" t="s">
        <v>64</v>
      </c>
      <c r="B43" s="29">
        <v>7763</v>
      </c>
      <c r="C43" s="34">
        <v>1.6830000000000001</v>
      </c>
      <c r="D43" s="29">
        <v>13064</v>
      </c>
    </row>
    <row r="44" spans="1:4" x14ac:dyDescent="0.3">
      <c r="A44" s="41" t="s">
        <v>31</v>
      </c>
      <c r="B44" s="29">
        <v>503</v>
      </c>
      <c r="C44" s="34">
        <v>1.583</v>
      </c>
      <c r="D44" s="29">
        <v>796</v>
      </c>
    </row>
    <row r="45" spans="1:4" x14ac:dyDescent="0.3">
      <c r="A45" s="41" t="s">
        <v>32</v>
      </c>
      <c r="B45" s="29">
        <v>621</v>
      </c>
      <c r="C45" s="34">
        <v>1.583</v>
      </c>
      <c r="D45" s="29">
        <v>984</v>
      </c>
    </row>
    <row r="46" spans="1:4" x14ac:dyDescent="0.3">
      <c r="A46" s="41" t="s">
        <v>33</v>
      </c>
      <c r="B46" s="29">
        <v>19543</v>
      </c>
      <c r="C46" s="34">
        <v>0.51800000000000002</v>
      </c>
      <c r="D46" s="29">
        <v>10131</v>
      </c>
    </row>
    <row r="47" spans="1:4" x14ac:dyDescent="0.3">
      <c r="A47" s="41" t="s">
        <v>20</v>
      </c>
      <c r="B47" s="29">
        <v>769</v>
      </c>
      <c r="C47" s="34">
        <v>1.673</v>
      </c>
      <c r="D47" s="29">
        <v>1287</v>
      </c>
    </row>
    <row r="48" spans="1:4" x14ac:dyDescent="0.3">
      <c r="A48" s="39" t="s">
        <v>65</v>
      </c>
      <c r="B48" s="29">
        <v>25996</v>
      </c>
      <c r="C48" s="34"/>
      <c r="D48" s="29">
        <v>42733</v>
      </c>
    </row>
    <row r="49" spans="1:4" x14ac:dyDescent="0.3">
      <c r="A49" s="41" t="s">
        <v>66</v>
      </c>
      <c r="B49" s="29">
        <v>2980</v>
      </c>
      <c r="C49" s="34">
        <v>1.6439999999999999</v>
      </c>
      <c r="D49" s="29">
        <v>4898</v>
      </c>
    </row>
    <row r="50" spans="1:4" x14ac:dyDescent="0.3">
      <c r="A50" s="41" t="s">
        <v>67</v>
      </c>
      <c r="B50" s="29">
        <v>1649</v>
      </c>
      <c r="C50" s="34">
        <v>1.6439999999999999</v>
      </c>
      <c r="D50" s="29">
        <v>2710</v>
      </c>
    </row>
    <row r="51" spans="1:4" x14ac:dyDescent="0.3">
      <c r="A51" s="41" t="s">
        <v>68</v>
      </c>
      <c r="B51" s="29">
        <v>1273</v>
      </c>
      <c r="C51" s="34">
        <v>1.6439999999999999</v>
      </c>
      <c r="D51" s="29">
        <v>2093</v>
      </c>
    </row>
    <row r="52" spans="1:4" x14ac:dyDescent="0.3">
      <c r="A52" s="41" t="s">
        <v>70</v>
      </c>
      <c r="B52" s="29">
        <v>12647</v>
      </c>
      <c r="C52" s="34">
        <v>1.6439999999999999</v>
      </c>
      <c r="D52" s="29">
        <v>20789</v>
      </c>
    </row>
    <row r="53" spans="1:4" x14ac:dyDescent="0.3">
      <c r="A53" s="41" t="s">
        <v>71</v>
      </c>
      <c r="B53" s="29">
        <v>4601</v>
      </c>
      <c r="C53" s="34">
        <v>1.6439999999999999</v>
      </c>
      <c r="D53" s="29">
        <v>7564</v>
      </c>
    </row>
    <row r="54" spans="1:4" x14ac:dyDescent="0.3">
      <c r="A54" s="39" t="s">
        <v>72</v>
      </c>
      <c r="B54" s="29">
        <v>61203</v>
      </c>
      <c r="C54" s="34"/>
      <c r="D54" s="29">
        <v>100606</v>
      </c>
    </row>
    <row r="55" spans="1:4" x14ac:dyDescent="0.3">
      <c r="A55" s="41" t="s">
        <v>73</v>
      </c>
      <c r="B55" s="29">
        <v>12991</v>
      </c>
      <c r="C55" s="34">
        <v>1.6439999999999999</v>
      </c>
      <c r="D55" s="29">
        <v>21354</v>
      </c>
    </row>
    <row r="56" spans="1:4" x14ac:dyDescent="0.3">
      <c r="A56" s="41" t="s">
        <v>74</v>
      </c>
      <c r="B56" s="29">
        <v>28747</v>
      </c>
      <c r="C56" s="34">
        <v>1.6439999999999999</v>
      </c>
      <c r="D56" s="29">
        <v>47254</v>
      </c>
    </row>
    <row r="57" spans="1:4" x14ac:dyDescent="0.3">
      <c r="A57" s="41" t="s">
        <v>75</v>
      </c>
      <c r="B57" s="29">
        <v>19465</v>
      </c>
      <c r="C57" s="34">
        <v>1.6439999999999999</v>
      </c>
      <c r="D57" s="29">
        <v>31998</v>
      </c>
    </row>
    <row r="58" spans="1:4" x14ac:dyDescent="0.3">
      <c r="A58" s="39" t="s">
        <v>76</v>
      </c>
      <c r="B58" s="29">
        <v>171980</v>
      </c>
      <c r="C58" s="34"/>
      <c r="D58" s="29">
        <v>279198</v>
      </c>
    </row>
    <row r="59" spans="1:4" x14ac:dyDescent="0.3">
      <c r="A59" s="41" t="s">
        <v>24</v>
      </c>
      <c r="B59" s="29">
        <v>55288</v>
      </c>
      <c r="C59" s="34">
        <v>1.7689999999999999</v>
      </c>
      <c r="D59" s="29">
        <v>97784</v>
      </c>
    </row>
    <row r="60" spans="1:4" x14ac:dyDescent="0.3">
      <c r="A60" s="41" t="s">
        <v>23</v>
      </c>
      <c r="B60" s="29">
        <v>22751</v>
      </c>
      <c r="C60" s="34">
        <v>1.544</v>
      </c>
      <c r="D60" s="29">
        <v>35125</v>
      </c>
    </row>
    <row r="61" spans="1:4" x14ac:dyDescent="0.3">
      <c r="A61" s="41" t="s">
        <v>22</v>
      </c>
      <c r="B61" s="29">
        <v>13416</v>
      </c>
      <c r="C61" s="34">
        <v>1.544</v>
      </c>
      <c r="D61" s="29">
        <v>20713</v>
      </c>
    </row>
    <row r="62" spans="1:4" x14ac:dyDescent="0.3">
      <c r="A62" s="41" t="s">
        <v>77</v>
      </c>
      <c r="B62" s="29">
        <v>62685</v>
      </c>
      <c r="C62" s="34">
        <v>1.544</v>
      </c>
      <c r="D62" s="29">
        <v>96779</v>
      </c>
    </row>
    <row r="63" spans="1:4" x14ac:dyDescent="0.3">
      <c r="A63" s="42" t="s">
        <v>25</v>
      </c>
      <c r="B63" s="29">
        <v>17841</v>
      </c>
      <c r="C63" s="34">
        <v>1.6140000000000001</v>
      </c>
      <c r="D63" s="29">
        <v>28798</v>
      </c>
    </row>
    <row r="64" spans="1:4" x14ac:dyDescent="0.3">
      <c r="A64" s="43" t="s">
        <v>78</v>
      </c>
      <c r="B64" s="29">
        <v>83184</v>
      </c>
      <c r="C64" s="34"/>
      <c r="D64" s="29">
        <v>152204</v>
      </c>
    </row>
    <row r="65" spans="1:4" x14ac:dyDescent="0.3">
      <c r="A65" s="42" t="s">
        <v>79</v>
      </c>
      <c r="B65" s="29">
        <v>34902</v>
      </c>
      <c r="C65" s="34">
        <v>1.756</v>
      </c>
      <c r="D65" s="29">
        <v>61293</v>
      </c>
    </row>
    <row r="66" spans="1:4" x14ac:dyDescent="0.3">
      <c r="A66" s="42" t="s">
        <v>80</v>
      </c>
      <c r="B66" s="29">
        <v>11848</v>
      </c>
      <c r="C66" s="34">
        <v>1.837</v>
      </c>
      <c r="D66" s="29">
        <v>21769</v>
      </c>
    </row>
    <row r="67" spans="1:4" x14ac:dyDescent="0.3">
      <c r="A67" s="42" t="s">
        <v>81</v>
      </c>
      <c r="B67" s="29">
        <v>4251</v>
      </c>
      <c r="C67" s="34">
        <v>1.756</v>
      </c>
      <c r="D67" s="29">
        <v>7465</v>
      </c>
    </row>
    <row r="68" spans="1:4" x14ac:dyDescent="0.3">
      <c r="A68" s="42" t="s">
        <v>82</v>
      </c>
      <c r="B68" s="29">
        <v>6368</v>
      </c>
      <c r="C68" s="34">
        <v>1.968</v>
      </c>
      <c r="D68" s="29">
        <v>12535</v>
      </c>
    </row>
    <row r="69" spans="1:4" x14ac:dyDescent="0.3">
      <c r="A69" s="114" t="s">
        <v>137</v>
      </c>
      <c r="B69" s="29">
        <v>1332</v>
      </c>
      <c r="C69" s="34">
        <v>1.76</v>
      </c>
      <c r="D69" s="29">
        <v>2345</v>
      </c>
    </row>
    <row r="70" spans="1:4" x14ac:dyDescent="0.3">
      <c r="A70" s="42" t="s">
        <v>83</v>
      </c>
      <c r="B70" s="29">
        <v>24482</v>
      </c>
      <c r="C70" s="34">
        <v>1.911</v>
      </c>
      <c r="D70" s="29">
        <v>46798</v>
      </c>
    </row>
    <row r="71" spans="1:4" x14ac:dyDescent="0.3">
      <c r="A71" s="44" t="s">
        <v>34</v>
      </c>
      <c r="B71" s="30">
        <v>22561</v>
      </c>
      <c r="C71" s="35">
        <v>1.7370000000000001</v>
      </c>
      <c r="D71" s="30">
        <v>39191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6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144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INDEX(Table6_Commodity_Output!$B$4:$B$72,MATCH($A3,Table6_Commodity_Output!$A$4:$A$72,0))</f>
        <v>849959</v>
      </c>
      <c r="C3" s="52">
        <v>88.58</v>
      </c>
      <c r="D3" s="47">
        <v>959574</v>
      </c>
    </row>
    <row r="4" spans="1:4" x14ac:dyDescent="0.3">
      <c r="A4" s="37" t="s">
        <v>39</v>
      </c>
      <c r="B4" s="38">
        <f>INDEX(Table6_Commodity_Output!$B$4:$B$72,MATCH($A4,Table6_Commodity_Output!$A$4:$A$72,0))</f>
        <v>442436</v>
      </c>
      <c r="C4" s="53">
        <v>86.45</v>
      </c>
      <c r="D4" s="50">
        <v>511792</v>
      </c>
    </row>
    <row r="5" spans="1:4" x14ac:dyDescent="0.3">
      <c r="A5" s="39" t="s">
        <v>3</v>
      </c>
      <c r="B5" s="40">
        <f>INDEX(Table6_Commodity_Output!$B$4:$B$72,MATCH($A5,Table6_Commodity_Output!$A$4:$A$72,0))</f>
        <v>14078</v>
      </c>
      <c r="C5" s="54">
        <v>83.77</v>
      </c>
      <c r="D5" s="48">
        <v>16806</v>
      </c>
    </row>
    <row r="6" spans="1:4" x14ac:dyDescent="0.3">
      <c r="A6" s="41" t="s">
        <v>40</v>
      </c>
      <c r="B6" s="40">
        <f>INDEX(Table6_Commodity_Output!$B$4:$B$72,MATCH($A6,Table6_Commodity_Output!$A$4:$A$72,0))</f>
        <v>3155</v>
      </c>
      <c r="C6" s="54">
        <v>83.37</v>
      </c>
      <c r="D6" s="48">
        <v>3784</v>
      </c>
    </row>
    <row r="7" spans="1:4" x14ac:dyDescent="0.3">
      <c r="A7" s="41" t="s">
        <v>41</v>
      </c>
      <c r="B7" s="40">
        <f>INDEX(Table6_Commodity_Output!$B$4:$B$72,MATCH($A7,Table6_Commodity_Output!$A$4:$A$72,0))</f>
        <v>606</v>
      </c>
      <c r="C7" s="54">
        <v>83.37</v>
      </c>
      <c r="D7" s="48">
        <v>727</v>
      </c>
    </row>
    <row r="8" spans="1:4" x14ac:dyDescent="0.3">
      <c r="A8" s="41" t="s">
        <v>42</v>
      </c>
      <c r="B8" s="40">
        <f>INDEX(Table6_Commodity_Output!$B$4:$B$72,MATCH($A8,Table6_Commodity_Output!$A$4:$A$72,0))</f>
        <v>1006</v>
      </c>
      <c r="C8" s="54">
        <v>83.37</v>
      </c>
      <c r="D8" s="48">
        <v>1207</v>
      </c>
    </row>
    <row r="9" spans="1:4" x14ac:dyDescent="0.3">
      <c r="A9" s="41" t="s">
        <v>43</v>
      </c>
      <c r="B9" s="40">
        <f>INDEX(Table6_Commodity_Output!$B$4:$B$72,MATCH($A9,Table6_Commodity_Output!$A$4:$A$72,0))</f>
        <v>1934</v>
      </c>
      <c r="C9" s="54">
        <v>83.37</v>
      </c>
      <c r="D9" s="48">
        <v>2320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5700</v>
      </c>
      <c r="C10" s="54">
        <v>83.37</v>
      </c>
      <c r="D10" s="48">
        <v>6837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1676</v>
      </c>
      <c r="C11" s="54">
        <v>83.24</v>
      </c>
      <c r="D11" s="48">
        <v>2014</v>
      </c>
    </row>
    <row r="12" spans="1:4" x14ac:dyDescent="0.3">
      <c r="A12" s="39" t="s">
        <v>4</v>
      </c>
      <c r="B12" s="40">
        <f>INDEX(Table6_Commodity_Output!$B$4:$B$72,MATCH($A12,Table6_Commodity_Output!$A$4:$A$72,0))</f>
        <v>20207</v>
      </c>
      <c r="C12" s="54">
        <v>82.55</v>
      </c>
      <c r="D12" s="48">
        <v>24478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12328</v>
      </c>
      <c r="C13" s="54">
        <v>84</v>
      </c>
      <c r="D13" s="48">
        <v>14677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891</v>
      </c>
      <c r="C14" s="54">
        <v>85.02</v>
      </c>
      <c r="D14" s="48">
        <v>1048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1087</v>
      </c>
      <c r="C15" s="54">
        <v>85.02</v>
      </c>
      <c r="D15" s="48">
        <v>1278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312</v>
      </c>
      <c r="C16" s="54">
        <v>85.02</v>
      </c>
      <c r="D16" s="48">
        <v>367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2413</v>
      </c>
      <c r="C17" s="54">
        <v>85.03</v>
      </c>
      <c r="D17" s="48">
        <v>2838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178</v>
      </c>
      <c r="C18" s="54">
        <v>85.02</v>
      </c>
      <c r="D18" s="48">
        <v>209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1426</v>
      </c>
      <c r="C19" s="54">
        <v>85.02</v>
      </c>
      <c r="D19" s="48">
        <v>1677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4371</v>
      </c>
      <c r="C20" s="54">
        <v>81</v>
      </c>
      <c r="D20" s="48">
        <v>5396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1426</v>
      </c>
      <c r="C21" s="54">
        <v>85.02</v>
      </c>
      <c r="D21" s="48">
        <v>1677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223</v>
      </c>
      <c r="C22" s="54">
        <v>85.02</v>
      </c>
      <c r="D22" s="48">
        <v>262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234506</v>
      </c>
      <c r="C23" s="54">
        <v>91.73</v>
      </c>
      <c r="D23" s="48">
        <v>255647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173126</v>
      </c>
      <c r="C24" s="54">
        <v>92.11</v>
      </c>
      <c r="D24" s="48">
        <v>187963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1497</v>
      </c>
      <c r="C25" s="54">
        <v>89.99</v>
      </c>
      <c r="D25" s="48">
        <v>1663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5109</v>
      </c>
      <c r="C26" s="54">
        <v>89.99</v>
      </c>
      <c r="D26" s="48">
        <v>5677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18074</v>
      </c>
      <c r="C27" s="54">
        <v>89.99</v>
      </c>
      <c r="D27" s="48">
        <v>20084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6642</v>
      </c>
      <c r="C28" s="54">
        <v>91.29</v>
      </c>
      <c r="D28" s="48">
        <v>7276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1864</v>
      </c>
      <c r="C29" s="54">
        <v>91.29</v>
      </c>
      <c r="D29" s="48">
        <v>2042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9732</v>
      </c>
      <c r="C30" s="54">
        <v>91.29</v>
      </c>
      <c r="D30" s="48">
        <v>10661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1011</v>
      </c>
      <c r="C31" s="54">
        <v>91.29</v>
      </c>
      <c r="D31" s="48">
        <v>1107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2472</v>
      </c>
      <c r="C32" s="54">
        <v>109.9</v>
      </c>
      <c r="D32" s="48">
        <v>2249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14688</v>
      </c>
      <c r="C33" s="54">
        <v>87.75</v>
      </c>
      <c r="D33" s="48">
        <v>16739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289</v>
      </c>
      <c r="C34" s="54">
        <v>91.29</v>
      </c>
      <c r="D34" s="48">
        <v>317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2696</v>
      </c>
      <c r="C35" s="54">
        <v>74.55</v>
      </c>
      <c r="D35" s="48">
        <v>3616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101010</v>
      </c>
      <c r="C36" s="54">
        <v>70.819999999999993</v>
      </c>
      <c r="D36" s="48">
        <v>142637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57611</v>
      </c>
      <c r="C37" s="54">
        <v>96.34</v>
      </c>
      <c r="D37" s="48">
        <v>59803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407522</v>
      </c>
      <c r="C38" s="53">
        <v>91.39</v>
      </c>
      <c r="D38" s="50">
        <v>445919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42599</v>
      </c>
      <c r="C39" s="54">
        <v>81.34</v>
      </c>
      <c r="D39" s="48">
        <v>52373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10769</v>
      </c>
      <c r="C40" s="54">
        <v>88.56</v>
      </c>
      <c r="D40" s="48">
        <v>12159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2631</v>
      </c>
      <c r="C41" s="54">
        <v>76.81</v>
      </c>
      <c r="D41" s="48">
        <v>3425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7763</v>
      </c>
      <c r="C42" s="54">
        <v>77.81</v>
      </c>
      <c r="D42" s="48">
        <v>9976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503</v>
      </c>
      <c r="C43" s="54">
        <v>80</v>
      </c>
      <c r="D43" s="48">
        <v>629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621</v>
      </c>
      <c r="C44" s="54">
        <v>83.95</v>
      </c>
      <c r="D44" s="48">
        <v>740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19543</v>
      </c>
      <c r="C45" s="54">
        <v>80.45</v>
      </c>
      <c r="D45" s="48">
        <v>24292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769</v>
      </c>
      <c r="C46" s="54">
        <v>79.930000000000007</v>
      </c>
      <c r="D46" s="48">
        <v>962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25996</v>
      </c>
      <c r="C47" s="54">
        <v>85.17</v>
      </c>
      <c r="D47" s="48">
        <v>30523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2980</v>
      </c>
      <c r="C48" s="54">
        <v>76.56</v>
      </c>
      <c r="D48" s="48">
        <v>3892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1649</v>
      </c>
      <c r="C49" s="54">
        <v>64.739999999999995</v>
      </c>
      <c r="D49" s="48">
        <v>2547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1273</v>
      </c>
      <c r="C50" s="54">
        <v>96.47</v>
      </c>
      <c r="D50" s="48">
        <v>1320</v>
      </c>
    </row>
    <row r="51" spans="1:4" x14ac:dyDescent="0.3">
      <c r="A51" s="41" t="s">
        <v>70</v>
      </c>
      <c r="B51" s="40">
        <f>INDEX(Table6_Commodity_Output!$B$4:$B$72,MATCH($A51,Table6_Commodity_Output!$A$4:$A$72,0))</f>
        <v>12647</v>
      </c>
      <c r="C51" s="54">
        <v>94.1</v>
      </c>
      <c r="D51" s="48">
        <v>13440</v>
      </c>
    </row>
    <row r="52" spans="1:4" x14ac:dyDescent="0.3">
      <c r="A52" s="41" t="s">
        <v>71</v>
      </c>
      <c r="B52" s="40">
        <f>INDEX(Table6_Commodity_Output!$B$4:$B$72,MATCH($A52,Table6_Commodity_Output!$A$4:$A$72,0))</f>
        <v>4601</v>
      </c>
      <c r="C52" s="54">
        <v>100.54</v>
      </c>
      <c r="D52" s="48">
        <v>4576</v>
      </c>
    </row>
    <row r="53" spans="1:4" x14ac:dyDescent="0.3">
      <c r="A53" s="39" t="s">
        <v>72</v>
      </c>
      <c r="B53" s="40">
        <f>INDEX(Table6_Commodity_Output!$B$4:$B$72,MATCH($A53,Table6_Commodity_Output!$A$4:$A$72,0))</f>
        <v>61203</v>
      </c>
      <c r="C53" s="54">
        <v>95.02</v>
      </c>
      <c r="D53" s="48">
        <v>64408</v>
      </c>
    </row>
    <row r="54" spans="1:4" x14ac:dyDescent="0.3">
      <c r="A54" s="41" t="s">
        <v>73</v>
      </c>
      <c r="B54" s="40">
        <f>INDEX(Table6_Commodity_Output!$B$4:$B$72,MATCH($A54,Table6_Commodity_Output!$A$4:$A$72,0))</f>
        <v>12991</v>
      </c>
      <c r="C54" s="54">
        <v>90.77</v>
      </c>
      <c r="D54" s="48">
        <v>14312</v>
      </c>
    </row>
    <row r="55" spans="1:4" x14ac:dyDescent="0.3">
      <c r="A55" s="41" t="s">
        <v>74</v>
      </c>
      <c r="B55" s="40">
        <f>INDEX(Table6_Commodity_Output!$B$4:$B$72,MATCH($A55,Table6_Commodity_Output!$A$4:$A$72,0))</f>
        <v>28747</v>
      </c>
      <c r="C55" s="54">
        <v>85.53</v>
      </c>
      <c r="D55" s="48">
        <v>33611</v>
      </c>
    </row>
    <row r="56" spans="1:4" x14ac:dyDescent="0.3">
      <c r="A56" s="41" t="s">
        <v>75</v>
      </c>
      <c r="B56" s="40">
        <f>INDEX(Table6_Commodity_Output!$B$4:$B$72,MATCH($A56,Table6_Commodity_Output!$A$4:$A$72,0))</f>
        <v>19465</v>
      </c>
      <c r="C56" s="54">
        <v>104.64</v>
      </c>
      <c r="D56" s="48">
        <v>18601</v>
      </c>
    </row>
    <row r="57" spans="1:4" x14ac:dyDescent="0.3">
      <c r="A57" s="39" t="s">
        <v>76</v>
      </c>
      <c r="B57" s="40">
        <f>INDEX(Table6_Commodity_Output!$B$4:$B$72,MATCH($A57,Table6_Commodity_Output!$A$4:$A$72,0))</f>
        <v>171980</v>
      </c>
      <c r="C57" s="54">
        <v>95.45</v>
      </c>
      <c r="D57" s="48">
        <v>180180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55288</v>
      </c>
      <c r="C58" s="54">
        <v>83.75</v>
      </c>
      <c r="D58" s="48">
        <v>66017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22751</v>
      </c>
      <c r="C59" s="54">
        <v>112.16</v>
      </c>
      <c r="D59" s="48">
        <v>20284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13416</v>
      </c>
      <c r="C60" s="54">
        <v>84.17</v>
      </c>
      <c r="D60" s="48">
        <v>15940</v>
      </c>
    </row>
    <row r="61" spans="1:4" x14ac:dyDescent="0.3">
      <c r="A61" s="41" t="s">
        <v>77</v>
      </c>
      <c r="B61" s="40">
        <f>INDEX(Table6_Commodity_Output!$B$4:$B$72,MATCH($A61,Table6_Commodity_Output!$A$4:$A$72,0))</f>
        <v>62685</v>
      </c>
      <c r="C61" s="54">
        <v>104.35</v>
      </c>
      <c r="D61" s="48">
        <v>60074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17841</v>
      </c>
      <c r="C62" s="54">
        <v>109.67</v>
      </c>
      <c r="D62" s="48">
        <v>16268</v>
      </c>
    </row>
    <row r="63" spans="1:4" ht="16.5" customHeight="1" x14ac:dyDescent="0.3">
      <c r="A63" s="43" t="s">
        <v>78</v>
      </c>
      <c r="B63" s="40">
        <f>INDEX(Table6_Commodity_Output!$B$4:$B$72,MATCH($A63,Table6_Commodity_Output!$A$4:$A$72,0))</f>
        <v>83184</v>
      </c>
      <c r="C63" s="54">
        <v>90.08</v>
      </c>
      <c r="D63" s="48">
        <v>92348</v>
      </c>
    </row>
    <row r="64" spans="1:4" ht="15" customHeight="1" x14ac:dyDescent="0.3">
      <c r="A64" s="42" t="s">
        <v>79</v>
      </c>
      <c r="B64" s="40">
        <f>INDEX(Table6_Commodity_Output!$B$4:$B$72,MATCH($A64,Table6_Commodity_Output!$A$4:$A$72,0))</f>
        <v>34902</v>
      </c>
      <c r="C64" s="54">
        <v>82.61</v>
      </c>
      <c r="D64" s="48">
        <v>42251</v>
      </c>
    </row>
    <row r="65" spans="1:4" ht="15" customHeight="1" x14ac:dyDescent="0.3">
      <c r="A65" s="42" t="s">
        <v>80</v>
      </c>
      <c r="B65" s="40">
        <f>INDEX(Table6_Commodity_Output!$B$4:$B$72,MATCH($A65,Table6_Commodity_Output!$A$4:$A$72,0))</f>
        <v>11848</v>
      </c>
      <c r="C65" s="54">
        <v>99.08</v>
      </c>
      <c r="D65" s="48">
        <v>11958</v>
      </c>
    </row>
    <row r="66" spans="1:4" ht="16.5" customHeight="1" x14ac:dyDescent="0.3">
      <c r="A66" s="42" t="s">
        <v>81</v>
      </c>
      <c r="B66" s="40">
        <f>INDEX(Table6_Commodity_Output!$B$4:$B$72,MATCH($A66,Table6_Commodity_Output!$A$4:$A$72,0))</f>
        <v>4251</v>
      </c>
      <c r="C66" s="54">
        <v>87.64</v>
      </c>
      <c r="D66" s="48">
        <v>4851</v>
      </c>
    </row>
    <row r="67" spans="1:4" ht="16.5" customHeight="1" x14ac:dyDescent="0.3">
      <c r="A67" s="42" t="s">
        <v>82</v>
      </c>
      <c r="B67" s="40">
        <f>INDEX(Table6_Commodity_Output!$B$4:$B$72,MATCH($A67,Table6_Commodity_Output!$A$4:$A$72,0))</f>
        <v>6368</v>
      </c>
      <c r="C67" s="54">
        <v>86.79</v>
      </c>
      <c r="D67" s="48">
        <v>7337</v>
      </c>
    </row>
    <row r="68" spans="1:4" ht="16.5" customHeight="1" x14ac:dyDescent="0.3">
      <c r="A68" s="114" t="s">
        <v>137</v>
      </c>
      <c r="B68" s="40">
        <f>INDEX(Table6_Commodity_Output!$B$4:$B$72,MATCH($A68,Table6_Commodity_Output!$A$4:$A$72,0))</f>
        <v>1332</v>
      </c>
      <c r="C68" s="54">
        <v>100.37</v>
      </c>
      <c r="D68" s="48">
        <v>1327</v>
      </c>
    </row>
    <row r="69" spans="1:4" ht="17.25" customHeight="1" x14ac:dyDescent="0.3">
      <c r="A69" s="42" t="s">
        <v>83</v>
      </c>
      <c r="B69" s="40">
        <f>INDEX(Table6_Commodity_Output!$B$4:$B$72,MATCH($A69,Table6_Commodity_Output!$A$4:$A$72,0))</f>
        <v>24482</v>
      </c>
      <c r="C69" s="54">
        <v>89.7</v>
      </c>
      <c r="D69" s="48">
        <v>27295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22561</v>
      </c>
      <c r="C70" s="55">
        <v>76.86</v>
      </c>
      <c r="D70" s="49">
        <v>29355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2025-01-31T21:33:42Z</dcterms:modified>
</cp:coreProperties>
</file>