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681FA045-8AD4-431E-A57C-B135BFA3DFB8}" xr6:coauthVersionLast="47" xr6:coauthVersionMax="47" xr10:uidLastSave="{00000000-0000-0000-0000-000000000000}"/>
  <bookViews>
    <workbookView xWindow="-108" yWindow="-108" windowWidth="23256" windowHeight="12576" tabRatio="869" firstSheet="1" activeTab="6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<sst xmlns="http://schemas.openxmlformats.org/spreadsheetml/2006/main" count="514" uniqueCount="144">
  <si>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</si>
  <si>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</si>
  <si>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</si>
  <si>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</si>
  <si>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</si>
  <si>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</si>
  <si>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</si>
  <si>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</si>
  <si>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</si>
  <si>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</si>
  <si>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</si>
  <si>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</si>
  <si>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</si>
  <si>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</si>
  <si>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</si>
  <si>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</si>
  <si>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</si>
  <si>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</si>
  <si>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</si>
  <si>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</si>
  <si>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</si>
  <si>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</si>
  <si>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</si>
  <si>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</si>
  <si>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</si>
  <si>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</si>
  <si>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</si>
  <si>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</si>
  <si>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</si>
  <si>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</si>
  <si>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</si>
  <si>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</si>
  <si>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</si>
  <si>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</si>
  <si>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</si>
  <si>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</si>
  <si>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</si>
  <si>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</si>
  <si>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</si>
  <si>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</si>
  <si>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</si>
  <si>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</si>
  <si>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</si>
  <si>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</si>
  <si>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</si>
  <si>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</si>
  <si>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</si>
  <si>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</si>
  <si>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</si>
  <si>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</si>
  <si>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</si>
  <si>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</si>
  <si>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</si>
  <si>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</si>
  <si>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</si>
  <si>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</si>
  <si>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</si>
  <si>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</si>
  <si>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</si>
  <si>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</si>
  <si>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</si>
  <si>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</si>
  <si>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</si>
  <si>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</si>
  <si>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</si>
  <si>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</si>
  <si>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</si>
  <si>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</si>
  <si>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</si>
  <si>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</si>
  <si>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</si>
  <si>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</si>
  <si>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</si>
  <si>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</si>
  <si>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</si>
  <si>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</si>
  <si>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</si>
  <si>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</si>
  <si>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</si>
  <si>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</si>
  <si>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</si>
  <si>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</si>
  <si>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</si>
  <si>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</si>
  <si>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</si>
  <si>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</si>
  <si>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</si>
  <si>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</si>
  <si>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</si>
  <si>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</si>
  <si>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</si>
  <si>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</si>
  <si>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</si>
  <si>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</si>
  <si>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</si>
  <si>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</si>
  <si>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</si>
  <si>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</si>
  <si>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</si>
  <si>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</si>
  <si>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</si>
  <si>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</si>
  <si>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</si>
  <si>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</si>
  <si>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</si>
  <si>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</si>
  <si>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</si>
  <si>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</si>
  <si>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</si>
  <si>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</si>
  <si>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</si>
  <si>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</si>
  <si>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</si>
  <si>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</si>
  <si>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</si>
  <si>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</si>
  <si>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</si>
  <si>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</si>
  <si>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</si>
  <si>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</si>
  <si>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</si>
  <si>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</si>
  <si>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</si>
  <si>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</si>
  <si>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</si>
  <si>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</si>
  <si>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</si>
  <si>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</si>
  <si>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</si>
  <si>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</si>
  <si>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</si>
  <si>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</si>
  <si>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</si>
  <si>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</si>
  <si>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</si>
  <si>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</si>
  <si>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</si>
  <si>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1.  Production of Commodities by Industry, 2000</t>
  </si>
  <si>
    <t>Table 2. Output and Value Added by Industry, 2000</t>
  </si>
  <si>
    <t>Table 3. Supply and Consumption of Commodities, 2000</t>
  </si>
  <si>
    <t>Table 4.  Employment and Compensation of Employees by Industry, 2000</t>
  </si>
  <si>
    <t>Table 5.  Employment by Industry, 2000</t>
  </si>
  <si>
    <t>Table 6.  Output by Commodity, 2000</t>
  </si>
  <si>
    <t>Table 7.  Real Output by Commodity,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</si>
</sst>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zoomScaleNormal="100" workbookViewId="0">
      <selection activeCell="C56" sqref="C56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96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13078</v>
      </c>
      <c r="C5" s="65">
        <v>15988</v>
      </c>
      <c r="D5" s="65">
        <v>117</v>
      </c>
      <c r="E5" s="65">
        <v>3518</v>
      </c>
      <c r="F5" s="65">
        <v>5510</v>
      </c>
      <c r="G5" s="65">
        <v>29994</v>
      </c>
      <c r="H5" s="65">
        <v>20488</v>
      </c>
      <c r="I5" s="65">
        <v>4254</v>
      </c>
      <c r="J5" s="65">
        <v>6317</v>
      </c>
      <c r="K5" s="65">
        <v>11767</v>
      </c>
      <c r="L5" s="65">
        <v>1768</v>
      </c>
      <c r="M5" s="66">
        <v>1911</v>
      </c>
      <c r="N5" s="67">
        <v>1334</v>
      </c>
      <c r="O5" s="67">
        <v>14423</v>
      </c>
      <c r="P5" s="67">
        <v>2539</v>
      </c>
      <c r="Q5" s="67">
        <v>3504</v>
      </c>
      <c r="R5" s="67">
        <v>0</v>
      </c>
      <c r="S5" s="67">
        <v>0</v>
      </c>
      <c r="T5" s="67">
        <v>44295</v>
      </c>
      <c r="U5" s="67">
        <v>23772</v>
      </c>
      <c r="V5" s="99">
        <v>6832</v>
      </c>
      <c r="W5" s="65">
        <v>70510</v>
      </c>
      <c r="X5" s="65">
        <v>5138</v>
      </c>
      <c r="Y5" s="65">
        <v>19546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650</v>
      </c>
      <c r="AF5" s="67">
        <v>89796</v>
      </c>
      <c r="AG5" s="67">
        <v>0</v>
      </c>
      <c r="AH5" s="67">
        <v>497</v>
      </c>
      <c r="AI5" s="67">
        <v>2492</v>
      </c>
      <c r="AJ5" s="67">
        <v>24249</v>
      </c>
      <c r="AK5" s="67">
        <v>424287</v>
      </c>
    </row>
    <row r="6" spans="1:37" x14ac:dyDescent="0.3">
      <c r="A6" s="2" t="s">
        <v>3</v>
      </c>
      <c r="B6" s="14">
        <v>10829</v>
      </c>
      <c r="C6" s="14">
        <v>0</v>
      </c>
      <c r="D6" s="14">
        <v>18</v>
      </c>
      <c r="E6" s="14">
        <v>2383</v>
      </c>
      <c r="F6" s="14">
        <v>2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60</v>
      </c>
      <c r="AK6" s="16">
        <v>13291</v>
      </c>
    </row>
    <row r="7" spans="1:37" x14ac:dyDescent="0.3">
      <c r="A7" s="3" t="s">
        <v>40</v>
      </c>
      <c r="B7" s="14">
        <v>2420</v>
      </c>
      <c r="C7" s="14">
        <v>0</v>
      </c>
      <c r="D7" s="14">
        <v>4</v>
      </c>
      <c r="E7" s="14">
        <v>543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14</v>
      </c>
      <c r="AK7" s="16">
        <v>2981</v>
      </c>
    </row>
    <row r="8" spans="1:37" x14ac:dyDescent="0.3">
      <c r="A8" s="3" t="s">
        <v>41</v>
      </c>
      <c r="B8" s="14">
        <v>465</v>
      </c>
      <c r="C8" s="14">
        <v>0</v>
      </c>
      <c r="D8" s="14">
        <v>1</v>
      </c>
      <c r="E8" s="14">
        <v>104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3</v>
      </c>
      <c r="AK8" s="16">
        <v>572</v>
      </c>
    </row>
    <row r="9" spans="1:37" x14ac:dyDescent="0.3">
      <c r="A9" s="3" t="s">
        <v>42</v>
      </c>
      <c r="B9" s="14">
        <v>771</v>
      </c>
      <c r="C9" s="14">
        <v>0</v>
      </c>
      <c r="D9" s="14">
        <v>1</v>
      </c>
      <c r="E9" s="14">
        <v>173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4</v>
      </c>
      <c r="AK9" s="16">
        <v>950</v>
      </c>
    </row>
    <row r="10" spans="1:37" x14ac:dyDescent="0.3">
      <c r="A10" s="3" t="s">
        <v>43</v>
      </c>
      <c r="B10" s="14">
        <v>1483</v>
      </c>
      <c r="C10" s="14">
        <v>0</v>
      </c>
      <c r="D10" s="14">
        <v>2</v>
      </c>
      <c r="E10" s="14">
        <v>333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8</v>
      </c>
      <c r="AK10" s="16">
        <v>1827</v>
      </c>
    </row>
    <row r="11" spans="1:37" x14ac:dyDescent="0.3">
      <c r="A11" s="3" t="s">
        <v>44</v>
      </c>
      <c r="B11" s="14">
        <v>4371</v>
      </c>
      <c r="C11" s="14">
        <v>0</v>
      </c>
      <c r="D11" s="14">
        <v>7</v>
      </c>
      <c r="E11" s="14">
        <v>981</v>
      </c>
      <c r="F11" s="14">
        <v>1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25</v>
      </c>
      <c r="AK11" s="16">
        <v>5385</v>
      </c>
    </row>
    <row r="12" spans="1:37" x14ac:dyDescent="0.3">
      <c r="A12" s="3" t="s">
        <v>45</v>
      </c>
      <c r="B12" s="14">
        <v>1319</v>
      </c>
      <c r="C12" s="14">
        <v>0</v>
      </c>
      <c r="D12" s="14">
        <v>2</v>
      </c>
      <c r="E12" s="14">
        <v>249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6</v>
      </c>
      <c r="AK12" s="16">
        <v>1576</v>
      </c>
    </row>
    <row r="13" spans="1:37" x14ac:dyDescent="0.3">
      <c r="A13" s="2" t="s">
        <v>4</v>
      </c>
      <c r="B13" s="14">
        <v>40</v>
      </c>
      <c r="C13" s="14">
        <v>15622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11</v>
      </c>
      <c r="AK13" s="16">
        <v>15674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5489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4652</v>
      </c>
      <c r="AG14" s="16">
        <v>0</v>
      </c>
      <c r="AH14" s="16">
        <v>0</v>
      </c>
      <c r="AI14" s="16">
        <v>0</v>
      </c>
      <c r="AJ14" s="16">
        <v>0</v>
      </c>
      <c r="AK14" s="16">
        <v>10141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598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136</v>
      </c>
      <c r="AG15" s="16">
        <v>0</v>
      </c>
      <c r="AH15" s="16">
        <v>0</v>
      </c>
      <c r="AI15" s="16">
        <v>0</v>
      </c>
      <c r="AJ15" s="16">
        <v>0</v>
      </c>
      <c r="AK15" s="16">
        <v>733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729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166</v>
      </c>
      <c r="AG16" s="16">
        <v>0</v>
      </c>
      <c r="AH16" s="16">
        <v>0</v>
      </c>
      <c r="AI16" s="16">
        <v>0</v>
      </c>
      <c r="AJ16" s="16">
        <v>0</v>
      </c>
      <c r="AK16" s="16">
        <v>895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209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47</v>
      </c>
      <c r="AG17" s="16">
        <v>0</v>
      </c>
      <c r="AH17" s="16">
        <v>0</v>
      </c>
      <c r="AI17" s="16">
        <v>0</v>
      </c>
      <c r="AJ17" s="16">
        <v>0</v>
      </c>
      <c r="AK17" s="16">
        <v>257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1618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367</v>
      </c>
      <c r="AG18" s="16">
        <v>0</v>
      </c>
      <c r="AH18" s="16">
        <v>0</v>
      </c>
      <c r="AI18" s="16">
        <v>0</v>
      </c>
      <c r="AJ18" s="16">
        <v>0</v>
      </c>
      <c r="AK18" s="16">
        <v>1986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120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27</v>
      </c>
      <c r="AG19" s="16">
        <v>0</v>
      </c>
      <c r="AH19" s="16">
        <v>0</v>
      </c>
      <c r="AI19" s="16">
        <v>0</v>
      </c>
      <c r="AJ19" s="16">
        <v>0</v>
      </c>
      <c r="AK19" s="16">
        <v>147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956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217</v>
      </c>
      <c r="AG20" s="16">
        <v>0</v>
      </c>
      <c r="AH20" s="16">
        <v>0</v>
      </c>
      <c r="AI20" s="16">
        <v>0</v>
      </c>
      <c r="AJ20" s="16">
        <v>0</v>
      </c>
      <c r="AK20" s="16">
        <v>1173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153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3441</v>
      </c>
      <c r="AG21" s="16">
        <v>0</v>
      </c>
      <c r="AH21" s="16">
        <v>0</v>
      </c>
      <c r="AI21" s="16">
        <v>0</v>
      </c>
      <c r="AJ21" s="16">
        <v>0</v>
      </c>
      <c r="AK21" s="16">
        <v>3594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956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217</v>
      </c>
      <c r="AG22" s="16">
        <v>0</v>
      </c>
      <c r="AH22" s="16">
        <v>0</v>
      </c>
      <c r="AI22" s="16">
        <v>0</v>
      </c>
      <c r="AJ22" s="16">
        <v>0</v>
      </c>
      <c r="AK22" s="16">
        <v>1173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149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34</v>
      </c>
      <c r="AG23" s="16">
        <v>0</v>
      </c>
      <c r="AH23" s="16">
        <v>0</v>
      </c>
      <c r="AI23" s="16">
        <v>0</v>
      </c>
      <c r="AJ23" s="16">
        <v>0</v>
      </c>
      <c r="AK23" s="16">
        <v>183</v>
      </c>
    </row>
    <row r="24" spans="1:37" x14ac:dyDescent="0.3">
      <c r="A24" s="2" t="s">
        <v>55</v>
      </c>
      <c r="B24" s="14">
        <v>46</v>
      </c>
      <c r="C24" s="14">
        <v>89</v>
      </c>
      <c r="D24" s="14">
        <v>99</v>
      </c>
      <c r="E24" s="14">
        <v>1135</v>
      </c>
      <c r="F24" s="14">
        <v>19</v>
      </c>
      <c r="G24" s="14">
        <v>29994</v>
      </c>
      <c r="H24" s="14">
        <v>20488</v>
      </c>
      <c r="I24" s="14">
        <v>4254</v>
      </c>
      <c r="J24" s="14">
        <v>6317</v>
      </c>
      <c r="K24" s="14">
        <v>11767</v>
      </c>
      <c r="L24" s="14">
        <v>1768</v>
      </c>
      <c r="M24" s="15">
        <v>1911</v>
      </c>
      <c r="N24" s="16">
        <v>1334</v>
      </c>
      <c r="O24" s="16">
        <v>13127</v>
      </c>
      <c r="P24" s="16">
        <v>0</v>
      </c>
      <c r="Q24" s="16">
        <v>0</v>
      </c>
      <c r="R24" s="16">
        <v>0</v>
      </c>
      <c r="S24" s="16">
        <v>0</v>
      </c>
      <c r="T24" s="16">
        <v>36514</v>
      </c>
      <c r="U24" s="16">
        <v>77</v>
      </c>
      <c r="V24" s="100">
        <v>1</v>
      </c>
      <c r="W24" s="14">
        <v>57036</v>
      </c>
      <c r="X24" s="14">
        <v>5114</v>
      </c>
      <c r="Y24" s="14">
        <v>19546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650</v>
      </c>
      <c r="AF24" s="16">
        <v>335</v>
      </c>
      <c r="AG24" s="16">
        <v>0</v>
      </c>
      <c r="AH24" s="16">
        <v>497</v>
      </c>
      <c r="AI24" s="16">
        <v>2438</v>
      </c>
      <c r="AJ24" s="16">
        <v>24163</v>
      </c>
      <c r="AK24" s="16">
        <v>238720</v>
      </c>
    </row>
    <row r="25" spans="1:37" x14ac:dyDescent="0.3">
      <c r="A25" s="3" t="s">
        <v>8</v>
      </c>
      <c r="B25" s="14">
        <v>46</v>
      </c>
      <c r="C25" s="14">
        <v>89</v>
      </c>
      <c r="D25" s="14">
        <v>99</v>
      </c>
      <c r="E25" s="14">
        <v>1135</v>
      </c>
      <c r="F25" s="14">
        <v>19</v>
      </c>
      <c r="G25" s="14">
        <v>29994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36440</v>
      </c>
      <c r="U25" s="16">
        <v>77</v>
      </c>
      <c r="V25" s="100">
        <v>0</v>
      </c>
      <c r="W25" s="14">
        <v>57035</v>
      </c>
      <c r="X25" s="14">
        <v>5111</v>
      </c>
      <c r="Y25" s="14">
        <v>19546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650</v>
      </c>
      <c r="AF25" s="16">
        <v>0</v>
      </c>
      <c r="AG25" s="16">
        <v>0</v>
      </c>
      <c r="AH25" s="16">
        <v>299</v>
      </c>
      <c r="AI25" s="16">
        <v>0</v>
      </c>
      <c r="AJ25" s="16">
        <v>22885</v>
      </c>
      <c r="AK25" s="16">
        <v>173425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1472</v>
      </c>
      <c r="I26" s="14">
        <v>16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26</v>
      </c>
      <c r="AG26" s="16">
        <v>0</v>
      </c>
      <c r="AH26" s="16">
        <v>0</v>
      </c>
      <c r="AI26" s="16">
        <v>0</v>
      </c>
      <c r="AJ26" s="16">
        <v>1</v>
      </c>
      <c r="AK26" s="16">
        <v>1514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300</v>
      </c>
      <c r="I27" s="14">
        <v>4040</v>
      </c>
      <c r="J27" s="14">
        <v>2</v>
      </c>
      <c r="K27" s="14">
        <v>1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546</v>
      </c>
      <c r="AK27" s="16">
        <v>4888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17767</v>
      </c>
      <c r="I28" s="14">
        <v>192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309</v>
      </c>
      <c r="AG28" s="16">
        <v>0</v>
      </c>
      <c r="AH28" s="16">
        <v>0</v>
      </c>
      <c r="AI28" s="16">
        <v>0</v>
      </c>
      <c r="AJ28" s="16">
        <v>8</v>
      </c>
      <c r="AK28" s="16">
        <v>18276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950</v>
      </c>
      <c r="I29" s="14">
        <v>6</v>
      </c>
      <c r="J29" s="14">
        <v>6189</v>
      </c>
      <c r="K29" s="14">
        <v>13</v>
      </c>
      <c r="L29" s="14">
        <v>0</v>
      </c>
      <c r="M29" s="15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18</v>
      </c>
      <c r="AJ29" s="16">
        <v>4</v>
      </c>
      <c r="AK29" s="16">
        <v>7179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14</v>
      </c>
      <c r="K30" s="14">
        <v>21</v>
      </c>
      <c r="L30" s="14">
        <v>0</v>
      </c>
      <c r="M30" s="15">
        <v>1864</v>
      </c>
      <c r="N30" s="16">
        <v>3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8</v>
      </c>
      <c r="AK30" s="16">
        <v>1909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46</v>
      </c>
      <c r="K31" s="14">
        <v>11430</v>
      </c>
      <c r="L31" s="14">
        <v>0</v>
      </c>
      <c r="M31" s="15">
        <v>24</v>
      </c>
      <c r="N31" s="16">
        <v>5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41</v>
      </c>
      <c r="U31" s="16">
        <v>0</v>
      </c>
      <c r="V31" s="100">
        <v>1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3</v>
      </c>
      <c r="AK31" s="16">
        <v>11551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53</v>
      </c>
      <c r="K32" s="14">
        <v>185</v>
      </c>
      <c r="L32" s="14">
        <v>0</v>
      </c>
      <c r="M32" s="15">
        <v>18</v>
      </c>
      <c r="N32" s="16">
        <v>1064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7</v>
      </c>
      <c r="AK32" s="16">
        <v>1328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1768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33</v>
      </c>
      <c r="U33" s="16">
        <v>0</v>
      </c>
      <c r="V33" s="100">
        <v>0</v>
      </c>
      <c r="W33" s="14">
        <v>1</v>
      </c>
      <c r="X33" s="14">
        <v>3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199</v>
      </c>
      <c r="AI33" s="16">
        <v>0</v>
      </c>
      <c r="AJ33" s="16">
        <v>683</v>
      </c>
      <c r="AK33" s="16">
        <v>2688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71</v>
      </c>
      <c r="L34" s="14">
        <v>0</v>
      </c>
      <c r="M34" s="15">
        <v>0</v>
      </c>
      <c r="N34" s="16">
        <v>0</v>
      </c>
      <c r="O34" s="16">
        <v>13127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2420</v>
      </c>
      <c r="AJ34" s="16">
        <v>17</v>
      </c>
      <c r="AK34" s="16">
        <v>15635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13</v>
      </c>
      <c r="K35" s="14">
        <v>46</v>
      </c>
      <c r="L35" s="14">
        <v>0</v>
      </c>
      <c r="M35" s="15">
        <v>5</v>
      </c>
      <c r="N35" s="16">
        <v>262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2</v>
      </c>
      <c r="AK35" s="16">
        <v>327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2539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54</v>
      </c>
      <c r="AJ36" s="16">
        <v>0</v>
      </c>
      <c r="AK36" s="16">
        <v>2593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3504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84809</v>
      </c>
      <c r="AG37" s="16">
        <v>0</v>
      </c>
      <c r="AH37" s="16">
        <v>0</v>
      </c>
      <c r="AI37" s="16">
        <v>0</v>
      </c>
      <c r="AJ37" s="16">
        <v>0</v>
      </c>
      <c r="AK37" s="16">
        <v>88313</v>
      </c>
    </row>
    <row r="38" spans="1:37" x14ac:dyDescent="0.3">
      <c r="A38" s="2" t="s">
        <v>60</v>
      </c>
      <c r="B38" s="14">
        <v>2162</v>
      </c>
      <c r="C38" s="14">
        <v>277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1296</v>
      </c>
      <c r="P38" s="16">
        <v>0</v>
      </c>
      <c r="Q38" s="16">
        <v>0</v>
      </c>
      <c r="R38" s="16">
        <v>0</v>
      </c>
      <c r="S38" s="16">
        <v>0</v>
      </c>
      <c r="T38" s="16">
        <v>7781</v>
      </c>
      <c r="U38" s="16">
        <v>23695</v>
      </c>
      <c r="V38" s="100">
        <v>6831</v>
      </c>
      <c r="W38" s="14">
        <v>13474</v>
      </c>
      <c r="X38" s="14">
        <v>24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15</v>
      </c>
      <c r="AK38" s="16">
        <v>55554</v>
      </c>
    </row>
    <row r="39" spans="1:37" s="62" customFormat="1" ht="24.75" customHeight="1" x14ac:dyDescent="0.3">
      <c r="A39" s="11" t="s">
        <v>61</v>
      </c>
      <c r="B39" s="63">
        <v>158</v>
      </c>
      <c r="C39" s="63">
        <v>78</v>
      </c>
      <c r="D39" s="63">
        <v>2143</v>
      </c>
      <c r="E39" s="63">
        <v>5202</v>
      </c>
      <c r="F39" s="63">
        <v>265</v>
      </c>
      <c r="G39" s="63">
        <v>46</v>
      </c>
      <c r="H39" s="63">
        <v>38</v>
      </c>
      <c r="I39" s="63">
        <v>1</v>
      </c>
      <c r="J39" s="63">
        <v>232</v>
      </c>
      <c r="K39" s="63">
        <v>42</v>
      </c>
      <c r="L39" s="63">
        <v>374</v>
      </c>
      <c r="M39" s="60">
        <v>0</v>
      </c>
      <c r="N39" s="64">
        <v>1</v>
      </c>
      <c r="O39" s="64">
        <v>7</v>
      </c>
      <c r="P39" s="64">
        <v>49</v>
      </c>
      <c r="Q39" s="64">
        <v>685</v>
      </c>
      <c r="R39" s="64">
        <v>11097</v>
      </c>
      <c r="S39" s="64">
        <v>1371</v>
      </c>
      <c r="T39" s="64">
        <v>71678</v>
      </c>
      <c r="U39" s="64">
        <v>66168</v>
      </c>
      <c r="V39" s="101">
        <v>17986</v>
      </c>
      <c r="W39" s="63">
        <v>52521</v>
      </c>
      <c r="X39" s="63">
        <v>6364</v>
      </c>
      <c r="Y39" s="63">
        <v>9429</v>
      </c>
      <c r="Z39" s="63">
        <v>9816</v>
      </c>
      <c r="AA39" s="63">
        <v>2010</v>
      </c>
      <c r="AB39" s="63">
        <v>3853</v>
      </c>
      <c r="AC39" s="60">
        <v>7083</v>
      </c>
      <c r="AD39" s="64">
        <v>510</v>
      </c>
      <c r="AE39" s="64">
        <v>1235</v>
      </c>
      <c r="AF39" s="64">
        <v>23334</v>
      </c>
      <c r="AG39" s="64">
        <v>19508</v>
      </c>
      <c r="AH39" s="64">
        <v>123048</v>
      </c>
      <c r="AI39" s="64">
        <v>160762</v>
      </c>
      <c r="AJ39" s="64">
        <v>18225</v>
      </c>
      <c r="AK39" s="64">
        <v>615319</v>
      </c>
    </row>
    <row r="40" spans="1:37" x14ac:dyDescent="0.3">
      <c r="A40" s="2" t="s">
        <v>62</v>
      </c>
      <c r="B40" s="14">
        <v>66</v>
      </c>
      <c r="C40" s="14">
        <v>53</v>
      </c>
      <c r="D40" s="14">
        <v>2143</v>
      </c>
      <c r="E40" s="14">
        <v>5128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10953</v>
      </c>
      <c r="S40" s="16">
        <v>1298</v>
      </c>
      <c r="T40" s="16">
        <v>0</v>
      </c>
      <c r="U40" s="16">
        <v>41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398</v>
      </c>
      <c r="AE40" s="16">
        <v>903</v>
      </c>
      <c r="AF40" s="16">
        <v>16975</v>
      </c>
      <c r="AG40" s="16">
        <v>0</v>
      </c>
      <c r="AH40" s="16">
        <v>0</v>
      </c>
      <c r="AI40" s="16">
        <v>695</v>
      </c>
      <c r="AJ40" s="16">
        <v>115</v>
      </c>
      <c r="AK40" s="16">
        <v>38766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10953</v>
      </c>
      <c r="S41" s="16">
        <v>0</v>
      </c>
      <c r="T41" s="16">
        <v>0</v>
      </c>
      <c r="U41" s="16">
        <v>41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695</v>
      </c>
      <c r="AJ41" s="16">
        <v>89</v>
      </c>
      <c r="AK41" s="16">
        <v>11778</v>
      </c>
    </row>
    <row r="42" spans="1:37" x14ac:dyDescent="0.3">
      <c r="A42" s="3" t="s">
        <v>5</v>
      </c>
      <c r="B42" s="14">
        <v>0</v>
      </c>
      <c r="C42" s="14">
        <v>0</v>
      </c>
      <c r="D42" s="14">
        <v>2134</v>
      </c>
      <c r="E42" s="14">
        <v>126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2260</v>
      </c>
    </row>
    <row r="43" spans="1:37" ht="21.6" x14ac:dyDescent="0.3">
      <c r="A43" s="3" t="s">
        <v>64</v>
      </c>
      <c r="B43" s="14">
        <v>66</v>
      </c>
      <c r="C43" s="14">
        <v>53</v>
      </c>
      <c r="D43" s="14">
        <v>8</v>
      </c>
      <c r="E43" s="14">
        <v>5002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240</v>
      </c>
      <c r="AG43" s="16">
        <v>0</v>
      </c>
      <c r="AH43" s="16">
        <v>0</v>
      </c>
      <c r="AI43" s="16">
        <v>0</v>
      </c>
      <c r="AJ43" s="16">
        <v>26</v>
      </c>
      <c r="AK43" s="16">
        <v>5396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398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398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903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903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16735</v>
      </c>
      <c r="AG46" s="16">
        <v>0</v>
      </c>
      <c r="AH46" s="16">
        <v>0</v>
      </c>
      <c r="AI46" s="16">
        <v>0</v>
      </c>
      <c r="AJ46" s="16">
        <v>0</v>
      </c>
      <c r="AK46" s="16">
        <v>16735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1298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1298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18633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154</v>
      </c>
      <c r="AG48" s="16">
        <v>0</v>
      </c>
      <c r="AH48" s="16">
        <v>0</v>
      </c>
      <c r="AI48" s="16">
        <v>0</v>
      </c>
      <c r="AJ48" s="16">
        <v>0</v>
      </c>
      <c r="AK48" s="16">
        <v>18787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2451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2451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1094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1094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827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117</v>
      </c>
      <c r="AG51" s="16">
        <v>0</v>
      </c>
      <c r="AH51" s="16">
        <v>0</v>
      </c>
      <c r="AI51" s="16">
        <v>0</v>
      </c>
      <c r="AJ51" s="16">
        <v>0</v>
      </c>
      <c r="AK51" s="16">
        <v>945</v>
      </c>
    </row>
    <row r="52" spans="1:37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8657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6</v>
      </c>
      <c r="AG52" s="16">
        <v>0</v>
      </c>
      <c r="AH52" s="16">
        <v>0</v>
      </c>
      <c r="AI52" s="16">
        <v>0</v>
      </c>
      <c r="AJ52" s="16">
        <v>0</v>
      </c>
      <c r="AK52" s="16">
        <v>8663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3546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3546</v>
      </c>
    </row>
    <row r="54" spans="1:37" x14ac:dyDescent="0.3">
      <c r="A54" s="2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135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48413</v>
      </c>
      <c r="U54" s="16">
        <v>0</v>
      </c>
      <c r="V54" s="100">
        <v>0</v>
      </c>
      <c r="W54" s="14">
        <v>0</v>
      </c>
      <c r="X54" s="14">
        <v>92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152</v>
      </c>
      <c r="AG54" s="16">
        <v>0</v>
      </c>
      <c r="AH54" s="16">
        <v>0</v>
      </c>
      <c r="AI54" s="16">
        <v>0</v>
      </c>
      <c r="AJ54" s="16">
        <v>296</v>
      </c>
      <c r="AK54" s="16">
        <v>49087</v>
      </c>
    </row>
    <row r="55" spans="1:37" x14ac:dyDescent="0.3">
      <c r="A55" s="3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8620</v>
      </c>
      <c r="U55" s="16">
        <v>0</v>
      </c>
      <c r="V55" s="100">
        <v>0</v>
      </c>
      <c r="W55" s="14">
        <v>0</v>
      </c>
      <c r="X55" s="14">
        <v>92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152</v>
      </c>
      <c r="AG55" s="16">
        <v>0</v>
      </c>
      <c r="AH55" s="16">
        <v>0</v>
      </c>
      <c r="AI55" s="16">
        <v>0</v>
      </c>
      <c r="AJ55" s="16">
        <v>121</v>
      </c>
      <c r="AK55" s="16">
        <v>8984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26117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26117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135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13676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175</v>
      </c>
      <c r="AK57" s="16">
        <v>13986</v>
      </c>
    </row>
    <row r="58" spans="1:37" x14ac:dyDescent="0.3">
      <c r="A58" s="2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27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2442</v>
      </c>
      <c r="U58" s="16">
        <v>65829</v>
      </c>
      <c r="V58" s="100">
        <v>17985</v>
      </c>
      <c r="W58" s="14">
        <v>52412</v>
      </c>
      <c r="X58" s="14">
        <v>6209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4800</v>
      </c>
      <c r="AG58" s="16">
        <v>0</v>
      </c>
      <c r="AH58" s="16">
        <v>0</v>
      </c>
      <c r="AI58" s="16">
        <v>0</v>
      </c>
      <c r="AJ58" s="16">
        <v>3057</v>
      </c>
      <c r="AK58" s="16">
        <v>152761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51942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422</v>
      </c>
      <c r="AK59" s="16">
        <v>52364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352</v>
      </c>
      <c r="V60" s="100">
        <v>17985</v>
      </c>
      <c r="W60" s="14">
        <v>287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23</v>
      </c>
      <c r="AK60" s="16">
        <v>18647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12034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104</v>
      </c>
      <c r="AK61" s="16">
        <v>12139</v>
      </c>
    </row>
    <row r="62" spans="1:37" x14ac:dyDescent="0.3">
      <c r="A62" s="3" t="s">
        <v>76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53443</v>
      </c>
      <c r="V62" s="100">
        <v>0</v>
      </c>
      <c r="W62" s="14">
        <v>170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53613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27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2442</v>
      </c>
      <c r="U63" s="16">
        <v>0</v>
      </c>
      <c r="V63" s="100">
        <v>0</v>
      </c>
      <c r="W63" s="14">
        <v>13</v>
      </c>
      <c r="X63" s="14">
        <v>6209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4799</v>
      </c>
      <c r="AG63" s="16">
        <v>0</v>
      </c>
      <c r="AH63" s="16">
        <v>0</v>
      </c>
      <c r="AI63" s="16">
        <v>0</v>
      </c>
      <c r="AJ63" s="16">
        <v>2508</v>
      </c>
      <c r="AK63" s="16">
        <v>15998</v>
      </c>
    </row>
    <row r="64" spans="1:37" x14ac:dyDescent="0.3">
      <c r="A64" s="2" t="s">
        <v>77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8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217</v>
      </c>
      <c r="U64" s="16">
        <v>0</v>
      </c>
      <c r="V64" s="100">
        <v>0</v>
      </c>
      <c r="W64" s="14">
        <v>0</v>
      </c>
      <c r="X64" s="14">
        <v>0</v>
      </c>
      <c r="Y64" s="14">
        <v>9322</v>
      </c>
      <c r="Z64" s="14">
        <v>9526</v>
      </c>
      <c r="AA64" s="14">
        <v>1990</v>
      </c>
      <c r="AB64" s="14">
        <v>3549</v>
      </c>
      <c r="AC64" s="15">
        <v>6672</v>
      </c>
      <c r="AD64" s="16">
        <v>0</v>
      </c>
      <c r="AE64" s="16">
        <v>0</v>
      </c>
      <c r="AF64" s="16">
        <v>527</v>
      </c>
      <c r="AG64" s="16">
        <v>0</v>
      </c>
      <c r="AH64" s="16">
        <v>1614</v>
      </c>
      <c r="AI64" s="16">
        <v>1157</v>
      </c>
      <c r="AJ64" s="16">
        <v>4640</v>
      </c>
      <c r="AK64" s="16">
        <v>39223</v>
      </c>
    </row>
    <row r="65" spans="1:37" x14ac:dyDescent="0.3">
      <c r="A65" s="3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9526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136</v>
      </c>
      <c r="AG65" s="16">
        <v>0</v>
      </c>
      <c r="AH65" s="16">
        <v>1614</v>
      </c>
      <c r="AI65" s="16">
        <v>1157</v>
      </c>
      <c r="AJ65" s="16">
        <v>55</v>
      </c>
      <c r="AK65" s="16">
        <v>12489</v>
      </c>
    </row>
    <row r="66" spans="1:37" x14ac:dyDescent="0.3">
      <c r="A66" s="5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8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217</v>
      </c>
      <c r="U66" s="16">
        <v>0</v>
      </c>
      <c r="V66" s="100">
        <v>0</v>
      </c>
      <c r="W66" s="14">
        <v>0</v>
      </c>
      <c r="X66" s="14">
        <v>0</v>
      </c>
      <c r="Y66" s="14">
        <v>9271</v>
      </c>
      <c r="Z66" s="14">
        <v>0</v>
      </c>
      <c r="AA66" s="14">
        <v>0</v>
      </c>
      <c r="AB66" s="14">
        <v>0</v>
      </c>
      <c r="AC66" s="15">
        <v>0</v>
      </c>
      <c r="AD66" s="16">
        <v>0</v>
      </c>
      <c r="AE66" s="16">
        <v>0</v>
      </c>
      <c r="AF66" s="16">
        <v>171</v>
      </c>
      <c r="AG66" s="16">
        <v>0</v>
      </c>
      <c r="AH66" s="16">
        <v>0</v>
      </c>
      <c r="AI66" s="16">
        <v>0</v>
      </c>
      <c r="AJ66" s="16">
        <v>628</v>
      </c>
      <c r="AK66" s="16">
        <v>10296</v>
      </c>
    </row>
    <row r="67" spans="1:37" x14ac:dyDescent="0.3">
      <c r="A67" s="3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1990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2</v>
      </c>
      <c r="AK67" s="16">
        <v>1992</v>
      </c>
    </row>
    <row r="68" spans="1:37" ht="26.4" customHeight="1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3417</v>
      </c>
      <c r="AC68" s="15">
        <v>86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353</v>
      </c>
      <c r="AK68" s="16">
        <v>3856</v>
      </c>
    </row>
    <row r="69" spans="1:37" x14ac:dyDescent="0.3">
      <c r="A69" s="113" t="s">
        <v>136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838</v>
      </c>
      <c r="AK69" s="16">
        <v>838</v>
      </c>
    </row>
    <row r="70" spans="1:37" x14ac:dyDescent="0.3">
      <c r="A70" s="6" t="s">
        <v>82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51</v>
      </c>
      <c r="Z70" s="14">
        <v>0</v>
      </c>
      <c r="AA70" s="14">
        <v>0</v>
      </c>
      <c r="AB70" s="14">
        <v>133</v>
      </c>
      <c r="AC70" s="15">
        <v>6586</v>
      </c>
      <c r="AD70" s="16">
        <v>0</v>
      </c>
      <c r="AE70" s="16">
        <v>0</v>
      </c>
      <c r="AF70" s="16">
        <v>219</v>
      </c>
      <c r="AG70" s="16">
        <v>0</v>
      </c>
      <c r="AH70" s="16">
        <v>0</v>
      </c>
      <c r="AI70" s="16">
        <v>0</v>
      </c>
      <c r="AJ70" s="16">
        <v>2763</v>
      </c>
      <c r="AK70" s="16">
        <v>9752</v>
      </c>
    </row>
    <row r="71" spans="1:37" x14ac:dyDescent="0.3">
      <c r="A71" s="7" t="s">
        <v>34</v>
      </c>
      <c r="B71" s="14">
        <v>53</v>
      </c>
      <c r="C71" s="14">
        <v>9</v>
      </c>
      <c r="D71" s="14">
        <v>0</v>
      </c>
      <c r="E71" s="14">
        <v>28</v>
      </c>
      <c r="F71" s="14">
        <v>17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6</v>
      </c>
      <c r="Q71" s="16">
        <v>61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727</v>
      </c>
      <c r="AG71" s="16">
        <v>19508</v>
      </c>
      <c r="AH71" s="16">
        <v>0</v>
      </c>
      <c r="AI71" s="16">
        <v>0</v>
      </c>
      <c r="AJ71" s="16">
        <v>208</v>
      </c>
      <c r="AK71" s="16">
        <v>20618</v>
      </c>
    </row>
    <row r="72" spans="1:37" ht="21.6" x14ac:dyDescent="0.3">
      <c r="A72" s="7" t="s">
        <v>83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150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1513</v>
      </c>
      <c r="U72" s="16">
        <v>207</v>
      </c>
      <c r="V72" s="100">
        <v>0</v>
      </c>
      <c r="W72" s="14">
        <v>4</v>
      </c>
      <c r="X72" s="14">
        <v>26</v>
      </c>
      <c r="Y72" s="14">
        <v>107</v>
      </c>
      <c r="Z72" s="14">
        <v>290</v>
      </c>
      <c r="AA72" s="14">
        <v>20</v>
      </c>
      <c r="AB72" s="14">
        <v>304</v>
      </c>
      <c r="AC72" s="15">
        <v>411</v>
      </c>
      <c r="AD72" s="16">
        <v>0</v>
      </c>
      <c r="AE72" s="16">
        <v>0</v>
      </c>
      <c r="AF72" s="16">
        <v>0</v>
      </c>
      <c r="AG72" s="16">
        <v>0</v>
      </c>
      <c r="AH72" s="16">
        <v>121427</v>
      </c>
      <c r="AI72" s="16">
        <v>0</v>
      </c>
      <c r="AJ72" s="16">
        <v>4912</v>
      </c>
      <c r="AK72" s="16">
        <v>129372</v>
      </c>
    </row>
    <row r="73" spans="1:37" x14ac:dyDescent="0.3">
      <c r="A73" s="8" t="s">
        <v>84</v>
      </c>
      <c r="B73" s="14">
        <v>38</v>
      </c>
      <c r="C73" s="14">
        <v>16</v>
      </c>
      <c r="D73" s="14">
        <v>0</v>
      </c>
      <c r="E73" s="14">
        <v>46</v>
      </c>
      <c r="F73" s="14">
        <v>249</v>
      </c>
      <c r="G73" s="14">
        <v>19</v>
      </c>
      <c r="H73" s="14">
        <v>38</v>
      </c>
      <c r="I73" s="14">
        <v>1</v>
      </c>
      <c r="J73" s="14">
        <v>232</v>
      </c>
      <c r="K73" s="14">
        <v>33</v>
      </c>
      <c r="L73" s="14">
        <v>88</v>
      </c>
      <c r="M73" s="15">
        <v>0</v>
      </c>
      <c r="N73" s="16">
        <v>1</v>
      </c>
      <c r="O73" s="16">
        <v>7</v>
      </c>
      <c r="P73" s="16">
        <v>43</v>
      </c>
      <c r="Q73" s="16">
        <v>624</v>
      </c>
      <c r="R73" s="16">
        <v>144</v>
      </c>
      <c r="S73" s="16">
        <v>74</v>
      </c>
      <c r="T73" s="16">
        <v>461</v>
      </c>
      <c r="U73" s="16">
        <v>90</v>
      </c>
      <c r="V73" s="100">
        <v>1</v>
      </c>
      <c r="W73" s="14">
        <v>105</v>
      </c>
      <c r="X73" s="14">
        <v>37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112</v>
      </c>
      <c r="AE73" s="16">
        <v>332</v>
      </c>
      <c r="AF73" s="16">
        <v>0</v>
      </c>
      <c r="AG73" s="16">
        <v>0</v>
      </c>
      <c r="AH73" s="16">
        <v>7</v>
      </c>
      <c r="AI73" s="16">
        <v>158909</v>
      </c>
      <c r="AJ73" s="16">
        <v>4998</v>
      </c>
      <c r="AK73" s="16">
        <v>166705</v>
      </c>
    </row>
    <row r="74" spans="1:37" s="62" customFormat="1" x14ac:dyDescent="0.3">
      <c r="A74" s="12" t="s">
        <v>85</v>
      </c>
      <c r="B74" s="63">
        <v>1364</v>
      </c>
      <c r="C74" s="63">
        <v>1769</v>
      </c>
      <c r="D74" s="63">
        <v>2164</v>
      </c>
      <c r="E74" s="63">
        <v>1734</v>
      </c>
      <c r="F74" s="63">
        <v>750</v>
      </c>
      <c r="G74" s="63">
        <v>41769</v>
      </c>
      <c r="H74" s="63">
        <v>8209</v>
      </c>
      <c r="I74" s="63">
        <v>415</v>
      </c>
      <c r="J74" s="63">
        <v>838</v>
      </c>
      <c r="K74" s="63">
        <v>178</v>
      </c>
      <c r="L74" s="63">
        <v>90948</v>
      </c>
      <c r="M74" s="60">
        <v>15</v>
      </c>
      <c r="N74" s="64">
        <v>12</v>
      </c>
      <c r="O74" s="64">
        <v>2380</v>
      </c>
      <c r="P74" s="64">
        <v>3319</v>
      </c>
      <c r="Q74" s="64">
        <v>105392</v>
      </c>
      <c r="R74" s="64">
        <v>13251</v>
      </c>
      <c r="S74" s="64">
        <v>29276</v>
      </c>
      <c r="T74" s="64">
        <v>127741</v>
      </c>
      <c r="U74" s="64">
        <v>543</v>
      </c>
      <c r="V74" s="101">
        <v>22</v>
      </c>
      <c r="W74" s="63">
        <v>345514</v>
      </c>
      <c r="X74" s="63">
        <v>1591</v>
      </c>
      <c r="Y74" s="63">
        <v>148745</v>
      </c>
      <c r="Z74" s="63">
        <v>686</v>
      </c>
      <c r="AA74" s="63">
        <v>111</v>
      </c>
      <c r="AB74" s="63">
        <v>47300</v>
      </c>
      <c r="AC74" s="60">
        <v>54868</v>
      </c>
      <c r="AD74" s="64">
        <v>12269</v>
      </c>
      <c r="AE74" s="64">
        <v>54612</v>
      </c>
      <c r="AF74" s="64">
        <v>778117</v>
      </c>
      <c r="AG74" s="64">
        <v>51331</v>
      </c>
      <c r="AH74" s="64">
        <v>1262951</v>
      </c>
      <c r="AI74" s="64">
        <v>836762</v>
      </c>
      <c r="AJ74" s="64">
        <v>13645131</v>
      </c>
      <c r="AK74" s="64">
        <v>17672077</v>
      </c>
    </row>
    <row r="75" spans="1:37" x14ac:dyDescent="0.3">
      <c r="A75" s="8" t="s">
        <v>86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561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-532</v>
      </c>
      <c r="U75" s="16">
        <v>11</v>
      </c>
      <c r="V75" s="100">
        <v>0</v>
      </c>
      <c r="W75" s="14">
        <v>1751</v>
      </c>
      <c r="X75" s="14">
        <v>98</v>
      </c>
      <c r="Y75" s="14">
        <v>680</v>
      </c>
      <c r="Z75" s="14">
        <v>15</v>
      </c>
      <c r="AA75" s="14">
        <v>1</v>
      </c>
      <c r="AB75" s="14">
        <v>187</v>
      </c>
      <c r="AC75" s="15">
        <v>913</v>
      </c>
      <c r="AD75" s="16">
        <v>0</v>
      </c>
      <c r="AE75" s="16">
        <v>0</v>
      </c>
      <c r="AF75" s="16">
        <v>0</v>
      </c>
      <c r="AG75" s="16">
        <v>0</v>
      </c>
      <c r="AH75" s="16">
        <v>816378</v>
      </c>
      <c r="AI75" s="16">
        <v>0</v>
      </c>
      <c r="AJ75" s="16">
        <v>53213</v>
      </c>
      <c r="AK75" s="16">
        <v>873274</v>
      </c>
    </row>
    <row r="76" spans="1:37" x14ac:dyDescent="0.3">
      <c r="A76" s="7" t="s">
        <v>87</v>
      </c>
      <c r="B76" s="14">
        <v>77</v>
      </c>
      <c r="C76" s="14">
        <v>32</v>
      </c>
      <c r="D76" s="14">
        <v>1</v>
      </c>
      <c r="E76" s="14">
        <v>93</v>
      </c>
      <c r="F76" s="14">
        <v>502</v>
      </c>
      <c r="G76" s="14">
        <v>102</v>
      </c>
      <c r="H76" s="14">
        <v>-21</v>
      </c>
      <c r="I76" s="14">
        <v>13</v>
      </c>
      <c r="J76" s="14">
        <v>672</v>
      </c>
      <c r="K76" s="14">
        <v>54</v>
      </c>
      <c r="L76" s="14">
        <v>143</v>
      </c>
      <c r="M76" s="15">
        <v>2</v>
      </c>
      <c r="N76" s="16">
        <v>3</v>
      </c>
      <c r="O76" s="16">
        <v>55</v>
      </c>
      <c r="P76" s="16">
        <v>31</v>
      </c>
      <c r="Q76" s="16">
        <v>-163</v>
      </c>
      <c r="R76" s="16">
        <v>1243</v>
      </c>
      <c r="S76" s="16">
        <v>-34</v>
      </c>
      <c r="T76" s="16">
        <v>-159</v>
      </c>
      <c r="U76" s="16">
        <v>144</v>
      </c>
      <c r="V76" s="100">
        <v>3</v>
      </c>
      <c r="W76" s="14">
        <v>170</v>
      </c>
      <c r="X76" s="14">
        <v>14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-63</v>
      </c>
      <c r="AE76" s="16">
        <v>-186</v>
      </c>
      <c r="AF76" s="16">
        <v>0</v>
      </c>
      <c r="AG76" s="16">
        <v>0</v>
      </c>
      <c r="AH76" s="16">
        <v>39</v>
      </c>
      <c r="AI76" s="16">
        <v>708133</v>
      </c>
      <c r="AJ76" s="16">
        <v>17836</v>
      </c>
      <c r="AK76" s="16">
        <v>728737</v>
      </c>
    </row>
    <row r="77" spans="1:37" x14ac:dyDescent="0.3">
      <c r="A77" s="7" t="s">
        <v>88</v>
      </c>
      <c r="B77" s="14">
        <v>1288</v>
      </c>
      <c r="C77" s="14">
        <v>1736</v>
      </c>
      <c r="D77" s="14">
        <v>2164</v>
      </c>
      <c r="E77" s="14">
        <v>1642</v>
      </c>
      <c r="F77" s="14">
        <v>248</v>
      </c>
      <c r="G77" s="14">
        <v>41667</v>
      </c>
      <c r="H77" s="14">
        <v>8230</v>
      </c>
      <c r="I77" s="14">
        <v>401</v>
      </c>
      <c r="J77" s="14">
        <v>167</v>
      </c>
      <c r="K77" s="14">
        <v>124</v>
      </c>
      <c r="L77" s="14">
        <v>90244</v>
      </c>
      <c r="M77" s="15">
        <v>13</v>
      </c>
      <c r="N77" s="16">
        <v>9</v>
      </c>
      <c r="O77" s="16">
        <v>2325</v>
      </c>
      <c r="P77" s="16">
        <v>3288</v>
      </c>
      <c r="Q77" s="16">
        <v>105555</v>
      </c>
      <c r="R77" s="16">
        <v>12009</v>
      </c>
      <c r="S77" s="16">
        <v>29311</v>
      </c>
      <c r="T77" s="16">
        <v>128431</v>
      </c>
      <c r="U77" s="16">
        <v>388</v>
      </c>
      <c r="V77" s="100">
        <v>20</v>
      </c>
      <c r="W77" s="14">
        <v>343593</v>
      </c>
      <c r="X77" s="14">
        <v>1478</v>
      </c>
      <c r="Y77" s="14">
        <v>148065</v>
      </c>
      <c r="Z77" s="14">
        <v>671</v>
      </c>
      <c r="AA77" s="14">
        <v>110</v>
      </c>
      <c r="AB77" s="14">
        <v>47113</v>
      </c>
      <c r="AC77" s="15">
        <v>53956</v>
      </c>
      <c r="AD77" s="16">
        <v>12331</v>
      </c>
      <c r="AE77" s="16">
        <v>54797</v>
      </c>
      <c r="AF77" s="16">
        <v>778117</v>
      </c>
      <c r="AG77" s="16">
        <v>51331</v>
      </c>
      <c r="AH77" s="16">
        <v>446534</v>
      </c>
      <c r="AI77" s="16">
        <v>128629</v>
      </c>
      <c r="AJ77" s="16">
        <v>13574082</v>
      </c>
      <c r="AK77" s="16">
        <v>16070066</v>
      </c>
    </row>
    <row r="78" spans="1:37" x14ac:dyDescent="0.3">
      <c r="A78" s="13" t="s">
        <v>89</v>
      </c>
      <c r="B78" s="63">
        <v>14600</v>
      </c>
      <c r="C78" s="63">
        <v>17834</v>
      </c>
      <c r="D78" s="63">
        <v>4424</v>
      </c>
      <c r="E78" s="63">
        <v>10454</v>
      </c>
      <c r="F78" s="63">
        <v>6526</v>
      </c>
      <c r="G78" s="63">
        <v>71810</v>
      </c>
      <c r="H78" s="63">
        <v>28735</v>
      </c>
      <c r="I78" s="63">
        <v>4670</v>
      </c>
      <c r="J78" s="63">
        <v>7367</v>
      </c>
      <c r="K78" s="63">
        <v>11917</v>
      </c>
      <c r="L78" s="63">
        <v>93090</v>
      </c>
      <c r="M78" s="60">
        <v>1919</v>
      </c>
      <c r="N78" s="64">
        <v>949</v>
      </c>
      <c r="O78" s="64">
        <v>16810</v>
      </c>
      <c r="P78" s="64">
        <v>5907</v>
      </c>
      <c r="Q78" s="64">
        <v>109581</v>
      </c>
      <c r="R78" s="64">
        <v>24348</v>
      </c>
      <c r="S78" s="64">
        <v>30647</v>
      </c>
      <c r="T78" s="64">
        <v>243714</v>
      </c>
      <c r="U78" s="64">
        <v>90483</v>
      </c>
      <c r="V78" s="101">
        <v>24841</v>
      </c>
      <c r="W78" s="63">
        <v>468546</v>
      </c>
      <c r="X78" s="63">
        <v>13093</v>
      </c>
      <c r="Y78" s="63">
        <v>107188</v>
      </c>
      <c r="Z78" s="63">
        <v>10398</v>
      </c>
      <c r="AA78" s="63">
        <v>2111</v>
      </c>
      <c r="AB78" s="63">
        <v>51050</v>
      </c>
      <c r="AC78" s="60">
        <v>61917</v>
      </c>
      <c r="AD78" s="64">
        <v>12780</v>
      </c>
      <c r="AE78" s="64">
        <v>56496</v>
      </c>
      <c r="AF78" s="64">
        <v>891247</v>
      </c>
      <c r="AG78" s="64">
        <v>70839</v>
      </c>
      <c r="AH78" s="64">
        <v>1386496</v>
      </c>
      <c r="AI78" s="64">
        <v>1000016</v>
      </c>
      <c r="AJ78" s="64">
        <v>13672874</v>
      </c>
      <c r="AK78" s="64">
        <v>18625677</v>
      </c>
    </row>
    <row r="79" spans="1:37" s="62" customFormat="1" x14ac:dyDescent="0.3">
      <c r="A79" s="13" t="s">
        <v>90</v>
      </c>
      <c r="B79" s="63">
        <v>5059</v>
      </c>
      <c r="C79" s="63">
        <v>2805</v>
      </c>
      <c r="D79" s="63">
        <v>1118</v>
      </c>
      <c r="E79" s="63">
        <v>5517</v>
      </c>
      <c r="F79" s="63">
        <v>3342</v>
      </c>
      <c r="G79" s="63">
        <v>25882</v>
      </c>
      <c r="H79" s="63">
        <v>11474</v>
      </c>
      <c r="I79" s="63">
        <v>2701</v>
      </c>
      <c r="J79" s="63">
        <v>2596</v>
      </c>
      <c r="K79" s="63">
        <v>4744</v>
      </c>
      <c r="L79" s="63">
        <v>42984</v>
      </c>
      <c r="M79" s="60">
        <v>585</v>
      </c>
      <c r="N79" s="64">
        <v>249</v>
      </c>
      <c r="O79" s="64">
        <v>6459</v>
      </c>
      <c r="P79" s="64">
        <v>2951</v>
      </c>
      <c r="Q79" s="64">
        <v>30759</v>
      </c>
      <c r="R79" s="64">
        <v>11062</v>
      </c>
      <c r="S79" s="64">
        <v>19005</v>
      </c>
      <c r="T79" s="64">
        <v>135510</v>
      </c>
      <c r="U79" s="64">
        <v>48874</v>
      </c>
      <c r="V79" s="101">
        <v>12307</v>
      </c>
      <c r="W79" s="63">
        <v>229566</v>
      </c>
      <c r="X79" s="63">
        <v>12947</v>
      </c>
      <c r="Y79" s="63">
        <v>63510</v>
      </c>
      <c r="Z79" s="63">
        <v>7237</v>
      </c>
      <c r="AA79" s="63">
        <v>1329</v>
      </c>
      <c r="AB79" s="63">
        <v>31963</v>
      </c>
      <c r="AC79" s="60">
        <v>37565</v>
      </c>
      <c r="AD79" s="64">
        <v>357</v>
      </c>
      <c r="AE79" s="64">
        <v>15300</v>
      </c>
      <c r="AF79" s="64">
        <v>209715</v>
      </c>
      <c r="AG79" s="64">
        <v>25518</v>
      </c>
      <c r="AH79" s="64">
        <v>513772</v>
      </c>
      <c r="AI79" s="64">
        <v>314612</v>
      </c>
      <c r="AJ79" s="64">
        <v>6535351</v>
      </c>
      <c r="AK79" s="64">
        <v>8374727</v>
      </c>
    </row>
    <row r="80" spans="1:37" s="62" customFormat="1" x14ac:dyDescent="0.3">
      <c r="A80" s="13" t="s">
        <v>91</v>
      </c>
      <c r="B80" s="63">
        <v>9540</v>
      </c>
      <c r="C80" s="63">
        <v>15029</v>
      </c>
      <c r="D80" s="63">
        <v>3306</v>
      </c>
      <c r="E80" s="63">
        <v>4937</v>
      </c>
      <c r="F80" s="63">
        <v>3184</v>
      </c>
      <c r="G80" s="63">
        <v>45928</v>
      </c>
      <c r="H80" s="63">
        <v>17261</v>
      </c>
      <c r="I80" s="63">
        <v>1968</v>
      </c>
      <c r="J80" s="63">
        <v>4771</v>
      </c>
      <c r="K80" s="63">
        <v>7173</v>
      </c>
      <c r="L80" s="63">
        <v>50107</v>
      </c>
      <c r="M80" s="60">
        <v>1334</v>
      </c>
      <c r="N80" s="64">
        <v>700</v>
      </c>
      <c r="O80" s="64">
        <v>10352</v>
      </c>
      <c r="P80" s="64">
        <v>2956</v>
      </c>
      <c r="Q80" s="64">
        <v>78821</v>
      </c>
      <c r="R80" s="64">
        <v>13286</v>
      </c>
      <c r="S80" s="64">
        <v>11642</v>
      </c>
      <c r="T80" s="64">
        <v>108204</v>
      </c>
      <c r="U80" s="64">
        <v>41609</v>
      </c>
      <c r="V80" s="101">
        <v>12533</v>
      </c>
      <c r="W80" s="63">
        <v>238980</v>
      </c>
      <c r="X80" s="63">
        <v>145</v>
      </c>
      <c r="Y80" s="63">
        <v>43678</v>
      </c>
      <c r="Z80" s="63">
        <v>3161</v>
      </c>
      <c r="AA80" s="63">
        <v>782</v>
      </c>
      <c r="AB80" s="63">
        <v>19087</v>
      </c>
      <c r="AC80" s="60">
        <v>24352</v>
      </c>
      <c r="AD80" s="64">
        <v>12422</v>
      </c>
      <c r="AE80" s="64">
        <v>41197</v>
      </c>
      <c r="AF80" s="64">
        <v>681532</v>
      </c>
      <c r="AG80" s="64">
        <v>45321</v>
      </c>
      <c r="AH80" s="64">
        <v>872724</v>
      </c>
      <c r="AI80" s="64">
        <v>685404</v>
      </c>
      <c r="AJ80" s="64">
        <v>7137524</v>
      </c>
      <c r="AK80" s="64">
        <v>10250950</v>
      </c>
    </row>
    <row r="81" spans="1:37" x14ac:dyDescent="0.3">
      <c r="A81" s="7" t="s">
        <v>92</v>
      </c>
      <c r="B81" s="14">
        <v>4886</v>
      </c>
      <c r="C81" s="14">
        <v>5970</v>
      </c>
      <c r="D81" s="14">
        <v>1777</v>
      </c>
      <c r="E81" s="14">
        <v>1953</v>
      </c>
      <c r="F81" s="14">
        <v>2364</v>
      </c>
      <c r="G81" s="14">
        <v>18024</v>
      </c>
      <c r="H81" s="14">
        <v>12110</v>
      </c>
      <c r="I81" s="14">
        <v>1417</v>
      </c>
      <c r="J81" s="14">
        <v>1050</v>
      </c>
      <c r="K81" s="14">
        <v>2575</v>
      </c>
      <c r="L81" s="14">
        <v>49721</v>
      </c>
      <c r="M81" s="15">
        <v>567</v>
      </c>
      <c r="N81" s="16">
        <v>421</v>
      </c>
      <c r="O81" s="16">
        <v>5548</v>
      </c>
      <c r="P81" s="16">
        <v>2508</v>
      </c>
      <c r="Q81" s="16">
        <v>60449</v>
      </c>
      <c r="R81" s="16">
        <v>4229</v>
      </c>
      <c r="S81" s="16">
        <v>7681</v>
      </c>
      <c r="T81" s="16">
        <v>71160</v>
      </c>
      <c r="U81" s="16">
        <v>18929</v>
      </c>
      <c r="V81" s="100">
        <v>1477</v>
      </c>
      <c r="W81" s="14">
        <v>92721</v>
      </c>
      <c r="X81" s="14">
        <v>4731</v>
      </c>
      <c r="Y81" s="14">
        <v>35198</v>
      </c>
      <c r="Z81" s="14">
        <v>1646</v>
      </c>
      <c r="AA81" s="14">
        <v>622</v>
      </c>
      <c r="AB81" s="14">
        <v>14464</v>
      </c>
      <c r="AC81" s="15">
        <v>15758</v>
      </c>
      <c r="AD81" s="16">
        <v>9099</v>
      </c>
      <c r="AE81" s="16">
        <v>39530</v>
      </c>
      <c r="AF81" s="16">
        <v>573402</v>
      </c>
      <c r="AG81" s="16">
        <v>31558</v>
      </c>
      <c r="AH81" s="16">
        <v>489388</v>
      </c>
      <c r="AI81" s="16">
        <v>405728</v>
      </c>
      <c r="AJ81" s="16">
        <v>3865972</v>
      </c>
      <c r="AK81" s="16">
        <v>5854635</v>
      </c>
    </row>
    <row r="82" spans="1:37" x14ac:dyDescent="0.3">
      <c r="A82" s="7" t="s">
        <v>93</v>
      </c>
      <c r="B82" s="14">
        <v>399</v>
      </c>
      <c r="C82" s="14">
        <v>1106</v>
      </c>
      <c r="D82" s="14">
        <v>276</v>
      </c>
      <c r="E82" s="14">
        <v>583</v>
      </c>
      <c r="F82" s="14">
        <v>202</v>
      </c>
      <c r="G82" s="14">
        <v>830</v>
      </c>
      <c r="H82" s="14">
        <v>145</v>
      </c>
      <c r="I82" s="14">
        <v>18</v>
      </c>
      <c r="J82" s="14">
        <v>301</v>
      </c>
      <c r="K82" s="14">
        <v>184</v>
      </c>
      <c r="L82" s="14">
        <v>1279</v>
      </c>
      <c r="M82" s="15">
        <v>18</v>
      </c>
      <c r="N82" s="16">
        <v>17</v>
      </c>
      <c r="O82" s="16">
        <v>447</v>
      </c>
      <c r="P82" s="16">
        <v>244</v>
      </c>
      <c r="Q82" s="16">
        <v>3247</v>
      </c>
      <c r="R82" s="16">
        <v>1609</v>
      </c>
      <c r="S82" s="16">
        <v>235</v>
      </c>
      <c r="T82" s="16">
        <v>1752</v>
      </c>
      <c r="U82" s="16">
        <v>1940</v>
      </c>
      <c r="V82" s="100">
        <v>317</v>
      </c>
      <c r="W82" s="14">
        <v>22536</v>
      </c>
      <c r="X82" s="14">
        <v>428</v>
      </c>
      <c r="Y82" s="14">
        <v>780</v>
      </c>
      <c r="Z82" s="14">
        <v>46</v>
      </c>
      <c r="AA82" s="14">
        <v>10</v>
      </c>
      <c r="AB82" s="14">
        <v>267</v>
      </c>
      <c r="AC82" s="15">
        <v>397</v>
      </c>
      <c r="AD82" s="16">
        <v>342</v>
      </c>
      <c r="AE82" s="16">
        <v>828</v>
      </c>
      <c r="AF82" s="16">
        <v>0</v>
      </c>
      <c r="AG82" s="16">
        <v>397</v>
      </c>
      <c r="AH82" s="16">
        <v>155545</v>
      </c>
      <c r="AI82" s="16">
        <v>126766</v>
      </c>
      <c r="AJ82" s="16">
        <v>339224</v>
      </c>
      <c r="AK82" s="16">
        <v>662715</v>
      </c>
    </row>
    <row r="83" spans="1:37" x14ac:dyDescent="0.3">
      <c r="A83" s="9" t="s">
        <v>94</v>
      </c>
      <c r="B83" s="17">
        <v>4255</v>
      </c>
      <c r="C83" s="17">
        <v>7953</v>
      </c>
      <c r="D83" s="17">
        <v>1253</v>
      </c>
      <c r="E83" s="17">
        <v>2400</v>
      </c>
      <c r="F83" s="17">
        <v>618</v>
      </c>
      <c r="G83" s="17">
        <v>27074</v>
      </c>
      <c r="H83" s="17">
        <v>5006</v>
      </c>
      <c r="I83" s="17">
        <v>533</v>
      </c>
      <c r="J83" s="17">
        <v>3420</v>
      </c>
      <c r="K83" s="17">
        <v>4414</v>
      </c>
      <c r="L83" s="17">
        <v>-892</v>
      </c>
      <c r="M83" s="18">
        <v>749</v>
      </c>
      <c r="N83" s="19">
        <v>262</v>
      </c>
      <c r="O83" s="19">
        <v>4357</v>
      </c>
      <c r="P83" s="19">
        <v>205</v>
      </c>
      <c r="Q83" s="19">
        <v>15125</v>
      </c>
      <c r="R83" s="19">
        <v>7449</v>
      </c>
      <c r="S83" s="19">
        <v>3726</v>
      </c>
      <c r="T83" s="19">
        <v>35291</v>
      </c>
      <c r="U83" s="19">
        <v>20740</v>
      </c>
      <c r="V83" s="23">
        <v>10739</v>
      </c>
      <c r="W83" s="17">
        <v>123724</v>
      </c>
      <c r="X83" s="17">
        <v>-5015</v>
      </c>
      <c r="Y83" s="17">
        <v>7700</v>
      </c>
      <c r="Z83" s="17">
        <v>1469</v>
      </c>
      <c r="AA83" s="17">
        <v>149</v>
      </c>
      <c r="AB83" s="17">
        <v>4356</v>
      </c>
      <c r="AC83" s="18">
        <v>8197</v>
      </c>
      <c r="AD83" s="19">
        <v>2981</v>
      </c>
      <c r="AE83" s="19">
        <v>839</v>
      </c>
      <c r="AF83" s="19">
        <v>108129</v>
      </c>
      <c r="AG83" s="19">
        <v>13366</v>
      </c>
      <c r="AH83" s="19">
        <v>227791</v>
      </c>
      <c r="AI83" s="19">
        <v>152910</v>
      </c>
      <c r="AJ83" s="19">
        <v>2932328</v>
      </c>
      <c r="AK83" s="19">
        <v>3733600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topLeftCell="A41"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138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98</v>
      </c>
      <c r="C3" s="71" t="s">
        <v>131</v>
      </c>
      <c r="D3" s="71" t="s">
        <v>91</v>
      </c>
      <c r="E3" s="33" t="s">
        <v>99</v>
      </c>
      <c r="F3" s="71" t="s">
        <v>132</v>
      </c>
      <c r="G3" s="71" t="s">
        <v>133</v>
      </c>
      <c r="H3" s="71" t="s">
        <v>134</v>
      </c>
    </row>
    <row r="4" spans="1:23" s="62" customFormat="1" x14ac:dyDescent="0.3">
      <c r="A4" s="72" t="s">
        <v>95</v>
      </c>
      <c r="B4" s="73">
        <v>18625677</v>
      </c>
      <c r="C4" s="73">
        <v>8374727</v>
      </c>
      <c r="D4" s="74">
        <v>10250950</v>
      </c>
      <c r="E4" s="75"/>
      <c r="F4" s="74">
        <v>803137</v>
      </c>
      <c r="G4" s="76">
        <v>355480</v>
      </c>
      <c r="H4" s="76">
        <v>447657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406592</v>
      </c>
      <c r="C5" s="38">
        <v>149225</v>
      </c>
      <c r="D5" s="77">
        <v>257367</v>
      </c>
      <c r="E5" s="78"/>
      <c r="F5" s="77">
        <v>143701</v>
      </c>
      <c r="G5" s="79">
        <v>52988</v>
      </c>
      <c r="H5" s="79">
        <v>90713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47312</v>
      </c>
      <c r="C6" s="40">
        <v>14499</v>
      </c>
      <c r="D6" s="80">
        <v>32812</v>
      </c>
      <c r="E6" s="81"/>
      <c r="F6" s="80">
        <v>40224</v>
      </c>
      <c r="G6" s="82">
        <v>12264</v>
      </c>
      <c r="H6" s="82">
        <v>27961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96</v>
      </c>
      <c r="B7" s="40">
        <v>14600</v>
      </c>
      <c r="C7" s="40">
        <v>5059</v>
      </c>
      <c r="D7" s="80">
        <v>9540</v>
      </c>
      <c r="E7" s="81">
        <v>0.90500000000000003</v>
      </c>
      <c r="F7" s="80">
        <v>13214</v>
      </c>
      <c r="G7" s="82">
        <v>4579</v>
      </c>
      <c r="H7" s="82">
        <v>8635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10454</v>
      </c>
      <c r="C8" s="40">
        <v>5517</v>
      </c>
      <c r="D8" s="80">
        <v>4937</v>
      </c>
      <c r="E8" s="81">
        <v>0.83199999999999996</v>
      </c>
      <c r="F8" s="80">
        <v>8694</v>
      </c>
      <c r="G8" s="82">
        <v>4588</v>
      </c>
      <c r="H8" s="82">
        <v>4106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4424</v>
      </c>
      <c r="C9" s="40">
        <v>1118</v>
      </c>
      <c r="D9" s="80">
        <v>3306</v>
      </c>
      <c r="E9" s="81">
        <v>0.51100000000000001</v>
      </c>
      <c r="F9" s="80">
        <v>2260</v>
      </c>
      <c r="G9" s="82">
        <v>571</v>
      </c>
      <c r="H9" s="82">
        <v>1689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17834</v>
      </c>
      <c r="C10" s="40">
        <v>2805</v>
      </c>
      <c r="D10" s="80">
        <v>15029</v>
      </c>
      <c r="E10" s="81">
        <v>0.9</v>
      </c>
      <c r="F10" s="80">
        <v>16057</v>
      </c>
      <c r="G10" s="82">
        <v>2525</v>
      </c>
      <c r="H10" s="82">
        <v>13532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6526</v>
      </c>
      <c r="C11" s="40">
        <v>3342</v>
      </c>
      <c r="D11" s="80">
        <v>3184</v>
      </c>
      <c r="E11" s="81">
        <v>0.86399999999999999</v>
      </c>
      <c r="F11" s="80">
        <v>5636</v>
      </c>
      <c r="G11" s="82">
        <v>2886</v>
      </c>
      <c r="H11" s="82">
        <v>2750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237267</v>
      </c>
      <c r="C12" s="40">
        <v>97674</v>
      </c>
      <c r="D12" s="80">
        <v>139593</v>
      </c>
      <c r="E12" s="81"/>
      <c r="F12" s="80">
        <v>91561</v>
      </c>
      <c r="G12" s="82">
        <v>35516</v>
      </c>
      <c r="H12" s="82">
        <v>56045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71810</v>
      </c>
      <c r="C13" s="40">
        <v>25882</v>
      </c>
      <c r="D13" s="80">
        <v>45928</v>
      </c>
      <c r="E13" s="81">
        <v>0.41799999999999998</v>
      </c>
      <c r="F13" s="80">
        <v>30027</v>
      </c>
      <c r="G13" s="82">
        <v>10822</v>
      </c>
      <c r="H13" s="82">
        <v>19204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28735</v>
      </c>
      <c r="C14" s="40">
        <v>11474</v>
      </c>
      <c r="D14" s="80">
        <v>17261</v>
      </c>
      <c r="E14" s="81">
        <v>0.71299999999999997</v>
      </c>
      <c r="F14" s="80">
        <v>20498</v>
      </c>
      <c r="G14" s="82">
        <v>8185</v>
      </c>
      <c r="H14" s="82">
        <v>12313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4670</v>
      </c>
      <c r="C15" s="40">
        <v>2701</v>
      </c>
      <c r="D15" s="80">
        <v>1968</v>
      </c>
      <c r="E15" s="81">
        <v>0.94499999999999995</v>
      </c>
      <c r="F15" s="80">
        <v>4412</v>
      </c>
      <c r="G15" s="82">
        <v>2552</v>
      </c>
      <c r="H15" s="82">
        <v>1860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7367</v>
      </c>
      <c r="C16" s="40">
        <v>2596</v>
      </c>
      <c r="D16" s="80">
        <v>4771</v>
      </c>
      <c r="E16" s="81">
        <v>0.86</v>
      </c>
      <c r="F16" s="80">
        <v>6332</v>
      </c>
      <c r="G16" s="82">
        <v>2231</v>
      </c>
      <c r="H16" s="82">
        <v>4101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1919</v>
      </c>
      <c r="C17" s="40">
        <v>585</v>
      </c>
      <c r="D17" s="80">
        <v>1334</v>
      </c>
      <c r="E17" s="81">
        <v>0.98899999999999999</v>
      </c>
      <c r="F17" s="80">
        <v>1898</v>
      </c>
      <c r="G17" s="82">
        <v>579</v>
      </c>
      <c r="H17" s="82">
        <v>1319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11917</v>
      </c>
      <c r="C18" s="40">
        <v>4744</v>
      </c>
      <c r="D18" s="80">
        <v>7173</v>
      </c>
      <c r="E18" s="81">
        <v>0.95699999999999996</v>
      </c>
      <c r="F18" s="80">
        <v>11409</v>
      </c>
      <c r="G18" s="82">
        <v>4542</v>
      </c>
      <c r="H18" s="82">
        <v>6867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93090</v>
      </c>
      <c r="C19" s="40">
        <v>42984</v>
      </c>
      <c r="D19" s="80">
        <v>50107</v>
      </c>
      <c r="E19" s="81">
        <v>2.1000000000000001E-2</v>
      </c>
      <c r="F19" s="80">
        <v>1958</v>
      </c>
      <c r="G19" s="82">
        <v>904</v>
      </c>
      <c r="H19" s="82">
        <v>1054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16810</v>
      </c>
      <c r="C20" s="40">
        <v>6459</v>
      </c>
      <c r="D20" s="80">
        <v>10352</v>
      </c>
      <c r="E20" s="81">
        <v>0.85799999999999998</v>
      </c>
      <c r="F20" s="80">
        <v>14425</v>
      </c>
      <c r="G20" s="82">
        <v>5542</v>
      </c>
      <c r="H20" s="82">
        <v>8883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949</v>
      </c>
      <c r="C21" s="40">
        <v>249</v>
      </c>
      <c r="D21" s="80">
        <v>700</v>
      </c>
      <c r="E21" s="81">
        <v>0.63400000000000001</v>
      </c>
      <c r="F21" s="80">
        <v>602</v>
      </c>
      <c r="G21" s="82">
        <v>158</v>
      </c>
      <c r="H21" s="82">
        <v>444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5907</v>
      </c>
      <c r="C22" s="40">
        <v>2951</v>
      </c>
      <c r="D22" s="80">
        <v>2956</v>
      </c>
      <c r="E22" s="81">
        <v>0.433</v>
      </c>
      <c r="F22" s="80">
        <v>2557</v>
      </c>
      <c r="G22" s="82">
        <v>1277</v>
      </c>
      <c r="H22" s="82">
        <v>1280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109581</v>
      </c>
      <c r="C23" s="40">
        <v>30759</v>
      </c>
      <c r="D23" s="80">
        <v>78821</v>
      </c>
      <c r="E23" s="81">
        <v>3.4000000000000002E-2</v>
      </c>
      <c r="F23" s="80">
        <v>3723</v>
      </c>
      <c r="G23" s="82">
        <v>1045</v>
      </c>
      <c r="H23" s="82">
        <v>2678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4546210</v>
      </c>
      <c r="C24" s="38">
        <v>1690151</v>
      </c>
      <c r="D24" s="77">
        <v>2856060</v>
      </c>
      <c r="E24" s="78"/>
      <c r="F24" s="77">
        <v>626580</v>
      </c>
      <c r="G24" s="79">
        <v>286788</v>
      </c>
      <c r="H24" s="79">
        <v>339792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1015519</v>
      </c>
      <c r="C25" s="40">
        <v>255439</v>
      </c>
      <c r="D25" s="80">
        <v>760079</v>
      </c>
      <c r="E25" s="81"/>
      <c r="F25" s="80">
        <v>126447</v>
      </c>
      <c r="G25" s="82">
        <v>32381</v>
      </c>
      <c r="H25" s="82">
        <v>94066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24348</v>
      </c>
      <c r="C26" s="40">
        <v>11062</v>
      </c>
      <c r="D26" s="80">
        <v>13286</v>
      </c>
      <c r="E26" s="81">
        <v>0.45</v>
      </c>
      <c r="F26" s="80">
        <v>10962</v>
      </c>
      <c r="G26" s="82">
        <v>4980</v>
      </c>
      <c r="H26" s="82">
        <v>5982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12780</v>
      </c>
      <c r="C27" s="40">
        <v>357</v>
      </c>
      <c r="D27" s="80">
        <v>12422</v>
      </c>
      <c r="E27" s="81">
        <v>3.3000000000000002E-2</v>
      </c>
      <c r="F27" s="80">
        <v>428</v>
      </c>
      <c r="G27" s="82">
        <v>12</v>
      </c>
      <c r="H27" s="82">
        <v>416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56496</v>
      </c>
      <c r="C28" s="40">
        <v>15300</v>
      </c>
      <c r="D28" s="80">
        <v>41197</v>
      </c>
      <c r="E28" s="81">
        <v>2.9000000000000001E-2</v>
      </c>
      <c r="F28" s="80">
        <v>1637</v>
      </c>
      <c r="G28" s="82">
        <v>443</v>
      </c>
      <c r="H28" s="82">
        <v>1194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891247</v>
      </c>
      <c r="C29" s="40">
        <v>209715</v>
      </c>
      <c r="D29" s="80">
        <v>681532</v>
      </c>
      <c r="E29" s="81">
        <v>0.127</v>
      </c>
      <c r="F29" s="80">
        <v>112752</v>
      </c>
      <c r="G29" s="82">
        <v>26531</v>
      </c>
      <c r="H29" s="82">
        <v>86221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30647</v>
      </c>
      <c r="C30" s="40">
        <v>19005</v>
      </c>
      <c r="D30" s="80">
        <v>11642</v>
      </c>
      <c r="E30" s="81">
        <v>2.1999999999999999E-2</v>
      </c>
      <c r="F30" s="80">
        <v>668</v>
      </c>
      <c r="G30" s="82">
        <v>414</v>
      </c>
      <c r="H30" s="82">
        <v>254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75</v>
      </c>
      <c r="B31" s="40">
        <v>840676</v>
      </c>
      <c r="C31" s="40">
        <v>439205</v>
      </c>
      <c r="D31" s="80">
        <v>401471</v>
      </c>
      <c r="E31" s="81"/>
      <c r="F31" s="80">
        <v>363045</v>
      </c>
      <c r="G31" s="82">
        <v>195843</v>
      </c>
      <c r="H31" s="82">
        <v>167202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243714</v>
      </c>
      <c r="C32" s="40">
        <v>135510</v>
      </c>
      <c r="D32" s="80">
        <v>108204</v>
      </c>
      <c r="E32" s="81">
        <v>0.47099999999999997</v>
      </c>
      <c r="F32" s="80">
        <v>114777</v>
      </c>
      <c r="G32" s="82">
        <v>63818</v>
      </c>
      <c r="H32" s="82">
        <v>50959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90483</v>
      </c>
      <c r="C33" s="40">
        <v>48874</v>
      </c>
      <c r="D33" s="80">
        <v>41609</v>
      </c>
      <c r="E33" s="81">
        <v>0.98499999999999999</v>
      </c>
      <c r="F33" s="80">
        <v>89137</v>
      </c>
      <c r="G33" s="82">
        <v>48147</v>
      </c>
      <c r="H33" s="82">
        <v>40990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24841</v>
      </c>
      <c r="C34" s="40">
        <v>12307</v>
      </c>
      <c r="D34" s="80">
        <v>12533</v>
      </c>
      <c r="E34" s="81">
        <v>0.999</v>
      </c>
      <c r="F34" s="80">
        <v>24807</v>
      </c>
      <c r="G34" s="82">
        <v>12291</v>
      </c>
      <c r="H34" s="82">
        <v>12517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468546</v>
      </c>
      <c r="C35" s="40">
        <v>229566</v>
      </c>
      <c r="D35" s="80">
        <v>238980</v>
      </c>
      <c r="E35" s="81">
        <v>0.26200000000000001</v>
      </c>
      <c r="F35" s="80">
        <v>122751</v>
      </c>
      <c r="G35" s="82">
        <v>60142</v>
      </c>
      <c r="H35" s="82">
        <v>62609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13093</v>
      </c>
      <c r="C36" s="40">
        <v>12947</v>
      </c>
      <c r="D36" s="80">
        <v>145</v>
      </c>
      <c r="E36" s="81">
        <v>0.88400000000000001</v>
      </c>
      <c r="F36" s="80">
        <v>11573</v>
      </c>
      <c r="G36" s="82">
        <v>11445</v>
      </c>
      <c r="H36" s="82">
        <v>128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97</v>
      </c>
      <c r="B37" s="40">
        <v>232665</v>
      </c>
      <c r="C37" s="40">
        <v>141605</v>
      </c>
      <c r="D37" s="80">
        <v>91060</v>
      </c>
      <c r="E37" s="81"/>
      <c r="F37" s="80">
        <v>40841</v>
      </c>
      <c r="G37" s="82">
        <v>25478</v>
      </c>
      <c r="H37" s="82">
        <v>15363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10398</v>
      </c>
      <c r="C38" s="40">
        <v>7237</v>
      </c>
      <c r="D38" s="80">
        <v>3161</v>
      </c>
      <c r="E38" s="81">
        <v>0.91600000000000004</v>
      </c>
      <c r="F38" s="80">
        <v>9530</v>
      </c>
      <c r="G38" s="82">
        <v>6633</v>
      </c>
      <c r="H38" s="82">
        <v>2897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107188</v>
      </c>
      <c r="C39" s="40">
        <v>63510</v>
      </c>
      <c r="D39" s="80">
        <v>43678</v>
      </c>
      <c r="E39" s="81">
        <v>0.17599999999999999</v>
      </c>
      <c r="F39" s="80">
        <v>18883</v>
      </c>
      <c r="G39" s="82">
        <v>11188</v>
      </c>
      <c r="H39" s="82">
        <v>7694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2111</v>
      </c>
      <c r="C40" s="40">
        <v>1329</v>
      </c>
      <c r="D40" s="80">
        <v>782</v>
      </c>
      <c r="E40" s="81">
        <v>0.96199999999999997</v>
      </c>
      <c r="F40" s="80">
        <v>2032</v>
      </c>
      <c r="G40" s="82">
        <v>1280</v>
      </c>
      <c r="H40" s="82">
        <v>752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51050</v>
      </c>
      <c r="C41" s="40">
        <v>31963</v>
      </c>
      <c r="D41" s="80">
        <v>19087</v>
      </c>
      <c r="E41" s="81">
        <v>7.0000000000000007E-2</v>
      </c>
      <c r="F41" s="80">
        <v>3590</v>
      </c>
      <c r="G41" s="82">
        <v>2248</v>
      </c>
      <c r="H41" s="82">
        <v>1342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61917</v>
      </c>
      <c r="C42" s="40">
        <v>37565</v>
      </c>
      <c r="D42" s="80">
        <v>24352</v>
      </c>
      <c r="E42" s="81">
        <v>0.11</v>
      </c>
      <c r="F42" s="80">
        <v>6807</v>
      </c>
      <c r="G42" s="82">
        <v>4130</v>
      </c>
      <c r="H42" s="82">
        <v>2677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70839</v>
      </c>
      <c r="C43" s="40">
        <v>25518</v>
      </c>
      <c r="D43" s="80">
        <v>45321</v>
      </c>
      <c r="E43" s="81">
        <v>0.28299999999999997</v>
      </c>
      <c r="F43" s="80">
        <v>20036</v>
      </c>
      <c r="G43" s="82">
        <v>7217</v>
      </c>
      <c r="H43" s="82">
        <v>12819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85</v>
      </c>
      <c r="B44" s="38">
        <v>13672874</v>
      </c>
      <c r="C44" s="38">
        <v>6535351</v>
      </c>
      <c r="D44" s="77">
        <v>7137524</v>
      </c>
      <c r="E44" s="78"/>
      <c r="F44" s="77">
        <v>32855</v>
      </c>
      <c r="G44" s="79">
        <v>15704</v>
      </c>
      <c r="H44" s="79">
        <v>17151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1386496</v>
      </c>
      <c r="C45" s="40">
        <v>513772</v>
      </c>
      <c r="D45" s="80">
        <v>872724</v>
      </c>
      <c r="E45" s="81">
        <v>2.4E-2</v>
      </c>
      <c r="F45" s="80">
        <v>33817</v>
      </c>
      <c r="G45" s="82">
        <v>12531</v>
      </c>
      <c r="H45" s="82">
        <v>21286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1000016</v>
      </c>
      <c r="C46" s="40">
        <v>314612</v>
      </c>
      <c r="D46" s="80">
        <v>685404</v>
      </c>
      <c r="E46" s="81">
        <v>4.2000000000000003E-2</v>
      </c>
      <c r="F46" s="80">
        <v>42394</v>
      </c>
      <c r="G46" s="82">
        <v>13338</v>
      </c>
      <c r="H46" s="82">
        <v>29057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13672874</v>
      </c>
      <c r="C47" s="83">
        <v>6535351</v>
      </c>
      <c r="D47" s="84">
        <v>7137524</v>
      </c>
      <c r="E47" s="85">
        <v>2E-3</v>
      </c>
      <c r="F47" s="84">
        <v>32855</v>
      </c>
      <c r="G47" s="86">
        <v>15704</v>
      </c>
      <c r="H47" s="86">
        <v>17151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4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5" t="s">
        <v>139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</row>
    <row r="2" spans="1:21" x14ac:dyDescent="0.3">
      <c r="A2" s="138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</row>
    <row r="3" spans="1:21" x14ac:dyDescent="0.3">
      <c r="A3" s="134" t="s">
        <v>100</v>
      </c>
      <c r="B3" s="131" t="s">
        <v>101</v>
      </c>
      <c r="C3" s="131"/>
      <c r="D3" s="131"/>
      <c r="E3" s="131"/>
      <c r="F3" s="131"/>
      <c r="G3" s="131"/>
      <c r="H3" s="141" t="s">
        <v>102</v>
      </c>
      <c r="I3" s="134"/>
      <c r="J3" s="141" t="s">
        <v>103</v>
      </c>
      <c r="K3" s="142"/>
      <c r="L3" s="142"/>
      <c r="M3" s="134"/>
      <c r="N3" s="26"/>
    </row>
    <row r="4" spans="1:21" ht="23.1" customHeight="1" x14ac:dyDescent="0.3">
      <c r="A4" s="134"/>
      <c r="B4" s="129" t="s">
        <v>38</v>
      </c>
      <c r="C4" s="131" t="s">
        <v>104</v>
      </c>
      <c r="D4" s="134" t="s">
        <v>105</v>
      </c>
      <c r="E4" s="131" t="s">
        <v>106</v>
      </c>
      <c r="F4" s="129" t="s">
        <v>107</v>
      </c>
      <c r="G4" s="129" t="s">
        <v>108</v>
      </c>
      <c r="H4" s="132" t="s">
        <v>109</v>
      </c>
      <c r="I4" s="132" t="s">
        <v>110</v>
      </c>
      <c r="J4" s="131" t="s">
        <v>111</v>
      </c>
      <c r="K4" s="134" t="s">
        <v>112</v>
      </c>
      <c r="L4" s="131" t="s">
        <v>113</v>
      </c>
      <c r="M4" s="131" t="s">
        <v>114</v>
      </c>
      <c r="N4" s="129" t="s">
        <v>115</v>
      </c>
    </row>
    <row r="5" spans="1:21" ht="23.1" customHeight="1" x14ac:dyDescent="0.3">
      <c r="A5" s="134"/>
      <c r="B5" s="131"/>
      <c r="C5" s="131"/>
      <c r="D5" s="134"/>
      <c r="E5" s="131"/>
      <c r="F5" s="130"/>
      <c r="G5" s="131"/>
      <c r="H5" s="133"/>
      <c r="I5" s="133"/>
      <c r="J5" s="130"/>
      <c r="K5" s="134"/>
      <c r="L5" s="131"/>
      <c r="M5" s="131"/>
      <c r="N5" s="131"/>
    </row>
    <row r="6" spans="1:21" s="62" customFormat="1" x14ac:dyDescent="0.3">
      <c r="A6" s="36" t="s">
        <v>116</v>
      </c>
      <c r="B6" s="66">
        <v>1039606</v>
      </c>
      <c r="C6" s="66">
        <v>32958</v>
      </c>
      <c r="D6" s="66">
        <v>3761</v>
      </c>
      <c r="E6" s="66">
        <v>31881</v>
      </c>
      <c r="F6" s="66">
        <v>41676</v>
      </c>
      <c r="G6" s="66">
        <v>846284</v>
      </c>
      <c r="H6" s="66">
        <v>339013</v>
      </c>
      <c r="I6" s="66">
        <v>14989</v>
      </c>
      <c r="J6" s="66">
        <v>271679</v>
      </c>
      <c r="K6" s="66">
        <v>73408</v>
      </c>
      <c r="L6" s="66">
        <v>121044</v>
      </c>
      <c r="M6" s="61">
        <v>26151</v>
      </c>
      <c r="N6" s="66">
        <v>846284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424287</v>
      </c>
      <c r="C7" s="60">
        <v>1679</v>
      </c>
      <c r="D7" s="60">
        <v>0</v>
      </c>
      <c r="E7" s="60">
        <v>0</v>
      </c>
      <c r="F7" s="60">
        <v>0</v>
      </c>
      <c r="G7" s="60">
        <v>425966</v>
      </c>
      <c r="H7" s="60">
        <v>233213</v>
      </c>
      <c r="I7" s="60">
        <v>7705</v>
      </c>
      <c r="J7" s="60">
        <v>36182</v>
      </c>
      <c r="K7" s="60">
        <v>57280</v>
      </c>
      <c r="L7" s="60">
        <v>88220</v>
      </c>
      <c r="M7" s="61">
        <v>3366</v>
      </c>
      <c r="N7" s="60">
        <v>425966</v>
      </c>
    </row>
    <row r="8" spans="1:21" x14ac:dyDescent="0.3">
      <c r="A8" s="39" t="s">
        <v>3</v>
      </c>
      <c r="B8" s="15">
        <v>13291</v>
      </c>
      <c r="C8" s="15">
        <v>39</v>
      </c>
      <c r="D8" s="15">
        <v>0</v>
      </c>
      <c r="E8" s="15">
        <v>0</v>
      </c>
      <c r="F8" s="15">
        <v>0</v>
      </c>
      <c r="G8" s="15">
        <v>13330</v>
      </c>
      <c r="H8" s="15">
        <v>4147</v>
      </c>
      <c r="I8" s="15">
        <v>80</v>
      </c>
      <c r="J8" s="15">
        <v>8991</v>
      </c>
      <c r="K8" s="15">
        <v>0</v>
      </c>
      <c r="L8" s="15">
        <v>0</v>
      </c>
      <c r="M8" s="22">
        <v>113</v>
      </c>
      <c r="N8" s="15">
        <v>13330</v>
      </c>
    </row>
    <row r="9" spans="1:21" x14ac:dyDescent="0.3">
      <c r="A9" s="41" t="s">
        <v>40</v>
      </c>
      <c r="B9" s="15">
        <v>2981</v>
      </c>
      <c r="C9" s="15">
        <v>9</v>
      </c>
      <c r="D9" s="15">
        <v>0</v>
      </c>
      <c r="E9" s="15">
        <v>0</v>
      </c>
      <c r="F9" s="15">
        <v>0</v>
      </c>
      <c r="G9" s="15">
        <v>2989</v>
      </c>
      <c r="H9" s="15">
        <v>910</v>
      </c>
      <c r="I9" s="15">
        <v>18</v>
      </c>
      <c r="J9" s="15">
        <v>2044</v>
      </c>
      <c r="K9" s="15">
        <v>0</v>
      </c>
      <c r="L9" s="15">
        <v>0</v>
      </c>
      <c r="M9" s="22">
        <v>17</v>
      </c>
      <c r="N9" s="15">
        <v>2989</v>
      </c>
    </row>
    <row r="10" spans="1:21" x14ac:dyDescent="0.3">
      <c r="A10" s="41" t="s">
        <v>41</v>
      </c>
      <c r="B10" s="15">
        <v>572</v>
      </c>
      <c r="C10" s="15">
        <v>2</v>
      </c>
      <c r="D10" s="15">
        <v>0</v>
      </c>
      <c r="E10" s="15">
        <v>0</v>
      </c>
      <c r="F10" s="15">
        <v>0</v>
      </c>
      <c r="G10" s="15">
        <v>574</v>
      </c>
      <c r="H10" s="15">
        <v>175</v>
      </c>
      <c r="I10" s="15">
        <v>3</v>
      </c>
      <c r="J10" s="15">
        <v>393</v>
      </c>
      <c r="K10" s="15">
        <v>0</v>
      </c>
      <c r="L10" s="15">
        <v>0</v>
      </c>
      <c r="M10" s="22">
        <v>3</v>
      </c>
      <c r="N10" s="15">
        <v>574</v>
      </c>
    </row>
    <row r="11" spans="1:21" x14ac:dyDescent="0.3">
      <c r="A11" s="41" t="s">
        <v>42</v>
      </c>
      <c r="B11" s="15">
        <v>950</v>
      </c>
      <c r="C11" s="15">
        <v>3</v>
      </c>
      <c r="D11" s="15">
        <v>0</v>
      </c>
      <c r="E11" s="15">
        <v>0</v>
      </c>
      <c r="F11" s="15">
        <v>0</v>
      </c>
      <c r="G11" s="15">
        <v>953</v>
      </c>
      <c r="H11" s="15">
        <v>290</v>
      </c>
      <c r="I11" s="15">
        <v>6</v>
      </c>
      <c r="J11" s="15">
        <v>652</v>
      </c>
      <c r="K11" s="15">
        <v>0</v>
      </c>
      <c r="L11" s="15">
        <v>0</v>
      </c>
      <c r="M11" s="22">
        <v>5</v>
      </c>
      <c r="N11" s="15">
        <v>953</v>
      </c>
    </row>
    <row r="12" spans="1:21" x14ac:dyDescent="0.3">
      <c r="A12" s="41" t="s">
        <v>43</v>
      </c>
      <c r="B12" s="15">
        <v>1827</v>
      </c>
      <c r="C12" s="15">
        <v>5</v>
      </c>
      <c r="D12" s="15">
        <v>0</v>
      </c>
      <c r="E12" s="15">
        <v>0</v>
      </c>
      <c r="F12" s="15">
        <v>0</v>
      </c>
      <c r="G12" s="15">
        <v>1832</v>
      </c>
      <c r="H12" s="15">
        <v>558</v>
      </c>
      <c r="I12" s="15">
        <v>11</v>
      </c>
      <c r="J12" s="15">
        <v>1253</v>
      </c>
      <c r="K12" s="15">
        <v>0</v>
      </c>
      <c r="L12" s="15">
        <v>0</v>
      </c>
      <c r="M12" s="22">
        <v>10</v>
      </c>
      <c r="N12" s="15">
        <v>1832</v>
      </c>
    </row>
    <row r="13" spans="1:21" x14ac:dyDescent="0.3">
      <c r="A13" s="41" t="s">
        <v>44</v>
      </c>
      <c r="B13" s="15">
        <v>5385</v>
      </c>
      <c r="C13" s="15">
        <v>16</v>
      </c>
      <c r="D13" s="15">
        <v>0</v>
      </c>
      <c r="E13" s="15">
        <v>0</v>
      </c>
      <c r="F13" s="15">
        <v>0</v>
      </c>
      <c r="G13" s="15">
        <v>5401</v>
      </c>
      <c r="H13" s="15">
        <v>1644</v>
      </c>
      <c r="I13" s="15">
        <v>33</v>
      </c>
      <c r="J13" s="15">
        <v>3693</v>
      </c>
      <c r="K13" s="15">
        <v>0</v>
      </c>
      <c r="L13" s="15">
        <v>0</v>
      </c>
      <c r="M13" s="22">
        <v>30</v>
      </c>
      <c r="N13" s="15">
        <v>5401</v>
      </c>
    </row>
    <row r="14" spans="1:21" x14ac:dyDescent="0.3">
      <c r="A14" s="41" t="s">
        <v>45</v>
      </c>
      <c r="B14" s="15">
        <v>1576</v>
      </c>
      <c r="C14" s="15">
        <v>4</v>
      </c>
      <c r="D14" s="15">
        <v>0</v>
      </c>
      <c r="E14" s="15">
        <v>0</v>
      </c>
      <c r="F14" s="15">
        <v>0</v>
      </c>
      <c r="G14" s="15">
        <v>1580</v>
      </c>
      <c r="H14" s="15">
        <v>569</v>
      </c>
      <c r="I14" s="15">
        <v>8</v>
      </c>
      <c r="J14" s="15">
        <v>956</v>
      </c>
      <c r="K14" s="15">
        <v>0</v>
      </c>
      <c r="L14" s="15">
        <v>0</v>
      </c>
      <c r="M14" s="22">
        <v>47</v>
      </c>
      <c r="N14" s="15">
        <v>1580</v>
      </c>
    </row>
    <row r="15" spans="1:21" x14ac:dyDescent="0.3">
      <c r="A15" s="39" t="s">
        <v>4</v>
      </c>
      <c r="B15" s="15">
        <v>15674</v>
      </c>
      <c r="C15" s="15">
        <v>0</v>
      </c>
      <c r="D15" s="15">
        <v>0</v>
      </c>
      <c r="E15" s="15">
        <v>0</v>
      </c>
      <c r="F15" s="15">
        <v>0</v>
      </c>
      <c r="G15" s="15">
        <v>15674</v>
      </c>
      <c r="H15" s="15">
        <v>14701</v>
      </c>
      <c r="I15" s="15">
        <v>787</v>
      </c>
      <c r="J15" s="15">
        <v>55</v>
      </c>
      <c r="K15" s="15">
        <v>0</v>
      </c>
      <c r="L15" s="15">
        <v>0</v>
      </c>
      <c r="M15" s="22">
        <v>131</v>
      </c>
      <c r="N15" s="15">
        <v>15674</v>
      </c>
    </row>
    <row r="16" spans="1:21" x14ac:dyDescent="0.3">
      <c r="A16" s="39" t="s">
        <v>7</v>
      </c>
      <c r="B16" s="15">
        <v>10141</v>
      </c>
      <c r="C16" s="15">
        <v>0</v>
      </c>
      <c r="D16" s="15">
        <v>0</v>
      </c>
      <c r="E16" s="15">
        <v>0</v>
      </c>
      <c r="F16" s="15">
        <v>0</v>
      </c>
      <c r="G16" s="15">
        <v>10141</v>
      </c>
      <c r="H16" s="15">
        <v>0</v>
      </c>
      <c r="I16" s="15">
        <v>0</v>
      </c>
      <c r="J16" s="15">
        <v>6735</v>
      </c>
      <c r="K16" s="15">
        <v>0</v>
      </c>
      <c r="L16" s="15">
        <v>3406</v>
      </c>
      <c r="M16" s="22">
        <v>0</v>
      </c>
      <c r="N16" s="15">
        <v>10141</v>
      </c>
    </row>
    <row r="17" spans="1:14" x14ac:dyDescent="0.3">
      <c r="A17" s="41" t="s">
        <v>46</v>
      </c>
      <c r="B17" s="15">
        <v>733</v>
      </c>
      <c r="C17" s="15">
        <v>0</v>
      </c>
      <c r="D17" s="15">
        <v>0</v>
      </c>
      <c r="E17" s="15">
        <v>0</v>
      </c>
      <c r="F17" s="15">
        <v>0</v>
      </c>
      <c r="G17" s="15">
        <v>733</v>
      </c>
      <c r="H17" s="15">
        <v>0</v>
      </c>
      <c r="I17" s="15">
        <v>0</v>
      </c>
      <c r="J17" s="15">
        <v>733</v>
      </c>
      <c r="K17" s="15">
        <v>0</v>
      </c>
      <c r="L17" s="15">
        <v>0</v>
      </c>
      <c r="M17" s="22">
        <v>0</v>
      </c>
      <c r="N17" s="15">
        <v>733</v>
      </c>
    </row>
    <row r="18" spans="1:14" x14ac:dyDescent="0.3">
      <c r="A18" s="41" t="s">
        <v>47</v>
      </c>
      <c r="B18" s="15">
        <v>895</v>
      </c>
      <c r="C18" s="15">
        <v>0</v>
      </c>
      <c r="D18" s="15">
        <v>0</v>
      </c>
      <c r="E18" s="15">
        <v>0</v>
      </c>
      <c r="F18" s="15">
        <v>0</v>
      </c>
      <c r="G18" s="15">
        <v>895</v>
      </c>
      <c r="H18" s="15">
        <v>0</v>
      </c>
      <c r="I18" s="15">
        <v>0</v>
      </c>
      <c r="J18" s="15">
        <v>895</v>
      </c>
      <c r="K18" s="15">
        <v>0</v>
      </c>
      <c r="L18" s="15">
        <v>0</v>
      </c>
      <c r="M18" s="22">
        <v>0</v>
      </c>
      <c r="N18" s="15">
        <v>895</v>
      </c>
    </row>
    <row r="19" spans="1:14" x14ac:dyDescent="0.3">
      <c r="A19" s="41" t="s">
        <v>48</v>
      </c>
      <c r="B19" s="15">
        <v>257</v>
      </c>
      <c r="C19" s="15">
        <v>0</v>
      </c>
      <c r="D19" s="15">
        <v>0</v>
      </c>
      <c r="E19" s="15">
        <v>0</v>
      </c>
      <c r="F19" s="15">
        <v>0</v>
      </c>
      <c r="G19" s="15">
        <v>257</v>
      </c>
      <c r="H19" s="15">
        <v>0</v>
      </c>
      <c r="I19" s="15">
        <v>0</v>
      </c>
      <c r="J19" s="15">
        <v>257</v>
      </c>
      <c r="K19" s="15">
        <v>0</v>
      </c>
      <c r="L19" s="15">
        <v>0</v>
      </c>
      <c r="M19" s="22">
        <v>0</v>
      </c>
      <c r="N19" s="15">
        <v>257</v>
      </c>
    </row>
    <row r="20" spans="1:14" x14ac:dyDescent="0.3">
      <c r="A20" s="41" t="s">
        <v>49</v>
      </c>
      <c r="B20" s="15">
        <v>1986</v>
      </c>
      <c r="C20" s="15">
        <v>0</v>
      </c>
      <c r="D20" s="15">
        <v>0</v>
      </c>
      <c r="E20" s="15">
        <v>0</v>
      </c>
      <c r="F20" s="15">
        <v>0</v>
      </c>
      <c r="G20" s="15">
        <v>1986</v>
      </c>
      <c r="H20" s="15">
        <v>0</v>
      </c>
      <c r="I20" s="15">
        <v>0</v>
      </c>
      <c r="J20" s="15">
        <v>1986</v>
      </c>
      <c r="K20" s="15">
        <v>0</v>
      </c>
      <c r="L20" s="15">
        <v>0</v>
      </c>
      <c r="M20" s="22">
        <v>0</v>
      </c>
      <c r="N20" s="15">
        <v>1986</v>
      </c>
    </row>
    <row r="21" spans="1:14" x14ac:dyDescent="0.3">
      <c r="A21" s="41" t="s">
        <v>50</v>
      </c>
      <c r="B21" s="15">
        <v>147</v>
      </c>
      <c r="C21" s="15">
        <v>0</v>
      </c>
      <c r="D21" s="15">
        <v>0</v>
      </c>
      <c r="E21" s="15">
        <v>0</v>
      </c>
      <c r="F21" s="15">
        <v>0</v>
      </c>
      <c r="G21" s="15">
        <v>147</v>
      </c>
      <c r="H21" s="15">
        <v>0</v>
      </c>
      <c r="I21" s="15">
        <v>0</v>
      </c>
      <c r="J21" s="15">
        <v>147</v>
      </c>
      <c r="K21" s="15">
        <v>0</v>
      </c>
      <c r="L21" s="15">
        <v>0</v>
      </c>
      <c r="M21" s="22">
        <v>0</v>
      </c>
      <c r="N21" s="15">
        <v>147</v>
      </c>
    </row>
    <row r="22" spans="1:14" x14ac:dyDescent="0.3">
      <c r="A22" s="41" t="s">
        <v>51</v>
      </c>
      <c r="B22" s="15">
        <v>1173</v>
      </c>
      <c r="C22" s="15">
        <v>0</v>
      </c>
      <c r="D22" s="15">
        <v>0</v>
      </c>
      <c r="E22" s="15">
        <v>0</v>
      </c>
      <c r="F22" s="15">
        <v>0</v>
      </c>
      <c r="G22" s="15">
        <v>1173</v>
      </c>
      <c r="H22" s="15">
        <v>0</v>
      </c>
      <c r="I22" s="15">
        <v>0</v>
      </c>
      <c r="J22" s="15">
        <v>1173</v>
      </c>
      <c r="K22" s="15">
        <v>0</v>
      </c>
      <c r="L22" s="15">
        <v>0</v>
      </c>
      <c r="M22" s="22">
        <v>0</v>
      </c>
      <c r="N22" s="15">
        <v>1173</v>
      </c>
    </row>
    <row r="23" spans="1:14" x14ac:dyDescent="0.3">
      <c r="A23" s="41" t="s">
        <v>52</v>
      </c>
      <c r="B23" s="15">
        <v>3594</v>
      </c>
      <c r="C23" s="15">
        <v>0</v>
      </c>
      <c r="D23" s="15">
        <v>0</v>
      </c>
      <c r="E23" s="15">
        <v>0</v>
      </c>
      <c r="F23" s="15">
        <v>0</v>
      </c>
      <c r="G23" s="15">
        <v>3594</v>
      </c>
      <c r="H23" s="15">
        <v>0</v>
      </c>
      <c r="I23" s="15">
        <v>0</v>
      </c>
      <c r="J23" s="15">
        <v>188</v>
      </c>
      <c r="K23" s="15">
        <v>0</v>
      </c>
      <c r="L23" s="15">
        <v>3406</v>
      </c>
      <c r="M23" s="22">
        <v>0</v>
      </c>
      <c r="N23" s="15">
        <v>3594</v>
      </c>
    </row>
    <row r="24" spans="1:14" x14ac:dyDescent="0.3">
      <c r="A24" s="41" t="s">
        <v>53</v>
      </c>
      <c r="B24" s="15">
        <v>1173</v>
      </c>
      <c r="C24" s="15">
        <v>0</v>
      </c>
      <c r="D24" s="15">
        <v>0</v>
      </c>
      <c r="E24" s="15">
        <v>0</v>
      </c>
      <c r="F24" s="15">
        <v>0</v>
      </c>
      <c r="G24" s="15">
        <v>1173</v>
      </c>
      <c r="H24" s="15">
        <v>0</v>
      </c>
      <c r="I24" s="15">
        <v>0</v>
      </c>
      <c r="J24" s="15">
        <v>1173</v>
      </c>
      <c r="K24" s="15">
        <v>0</v>
      </c>
      <c r="L24" s="15">
        <v>0</v>
      </c>
      <c r="M24" s="22">
        <v>0</v>
      </c>
      <c r="N24" s="15">
        <v>1173</v>
      </c>
    </row>
    <row r="25" spans="1:14" x14ac:dyDescent="0.3">
      <c r="A25" s="41" t="s">
        <v>54</v>
      </c>
      <c r="B25" s="15">
        <v>183</v>
      </c>
      <c r="C25" s="15">
        <v>0</v>
      </c>
      <c r="D25" s="15">
        <v>0</v>
      </c>
      <c r="E25" s="15">
        <v>0</v>
      </c>
      <c r="F25" s="15">
        <v>0</v>
      </c>
      <c r="G25" s="15">
        <v>183</v>
      </c>
      <c r="H25" s="15">
        <v>0</v>
      </c>
      <c r="I25" s="15">
        <v>0</v>
      </c>
      <c r="J25" s="15">
        <v>183</v>
      </c>
      <c r="K25" s="15">
        <v>0</v>
      </c>
      <c r="L25" s="15">
        <v>0</v>
      </c>
      <c r="M25" s="22">
        <v>0</v>
      </c>
      <c r="N25" s="15">
        <v>183</v>
      </c>
    </row>
    <row r="26" spans="1:14" x14ac:dyDescent="0.3">
      <c r="A26" s="39" t="s">
        <v>55</v>
      </c>
      <c r="B26" s="15">
        <v>238720</v>
      </c>
      <c r="C26" s="15">
        <v>1628</v>
      </c>
      <c r="D26" s="15">
        <v>0</v>
      </c>
      <c r="E26" s="15">
        <v>0</v>
      </c>
      <c r="F26" s="15">
        <v>0</v>
      </c>
      <c r="G26" s="15">
        <v>240348</v>
      </c>
      <c r="H26" s="15">
        <v>214069</v>
      </c>
      <c r="I26" s="15">
        <v>6824</v>
      </c>
      <c r="J26" s="15">
        <v>14267</v>
      </c>
      <c r="K26" s="15">
        <v>1726</v>
      </c>
      <c r="L26" s="15">
        <v>342</v>
      </c>
      <c r="M26" s="22">
        <v>3120</v>
      </c>
      <c r="N26" s="15">
        <v>240348</v>
      </c>
    </row>
    <row r="27" spans="1:14" x14ac:dyDescent="0.3">
      <c r="A27" s="41" t="s">
        <v>8</v>
      </c>
      <c r="B27" s="15">
        <v>173425</v>
      </c>
      <c r="C27" s="15">
        <v>1216</v>
      </c>
      <c r="D27" s="15">
        <v>0</v>
      </c>
      <c r="E27" s="15">
        <v>0</v>
      </c>
      <c r="F27" s="15">
        <v>0</v>
      </c>
      <c r="G27" s="15">
        <v>174642</v>
      </c>
      <c r="H27" s="15">
        <v>169770</v>
      </c>
      <c r="I27" s="15">
        <v>1780</v>
      </c>
      <c r="J27" s="15">
        <v>691</v>
      </c>
      <c r="K27" s="15">
        <v>0</v>
      </c>
      <c r="L27" s="15">
        <v>0</v>
      </c>
      <c r="M27" s="22">
        <v>2401</v>
      </c>
      <c r="N27" s="15">
        <v>174642</v>
      </c>
    </row>
    <row r="28" spans="1:14" x14ac:dyDescent="0.3">
      <c r="A28" s="41" t="s">
        <v>56</v>
      </c>
      <c r="B28" s="15">
        <v>1514</v>
      </c>
      <c r="C28" s="15">
        <v>11</v>
      </c>
      <c r="D28" s="15">
        <v>0</v>
      </c>
      <c r="E28" s="15">
        <v>0</v>
      </c>
      <c r="F28" s="15">
        <v>0</v>
      </c>
      <c r="G28" s="15">
        <v>1525</v>
      </c>
      <c r="H28" s="15">
        <v>1416</v>
      </c>
      <c r="I28" s="15">
        <v>73</v>
      </c>
      <c r="J28" s="15">
        <v>0</v>
      </c>
      <c r="K28" s="15">
        <v>0</v>
      </c>
      <c r="L28" s="15">
        <v>0</v>
      </c>
      <c r="M28" s="22">
        <v>37</v>
      </c>
      <c r="N28" s="15">
        <v>1525</v>
      </c>
    </row>
    <row r="29" spans="1:14" x14ac:dyDescent="0.3">
      <c r="A29" s="41" t="s">
        <v>10</v>
      </c>
      <c r="B29" s="15">
        <v>4888</v>
      </c>
      <c r="C29" s="15">
        <v>2</v>
      </c>
      <c r="D29" s="15">
        <v>0</v>
      </c>
      <c r="E29" s="15">
        <v>0</v>
      </c>
      <c r="F29" s="15">
        <v>0</v>
      </c>
      <c r="G29" s="15">
        <v>4890</v>
      </c>
      <c r="H29" s="15">
        <v>2779</v>
      </c>
      <c r="I29" s="15">
        <v>2099</v>
      </c>
      <c r="J29" s="15">
        <v>0</v>
      </c>
      <c r="K29" s="15">
        <v>0</v>
      </c>
      <c r="L29" s="15">
        <v>0</v>
      </c>
      <c r="M29" s="22">
        <v>12</v>
      </c>
      <c r="N29" s="15">
        <v>4890</v>
      </c>
    </row>
    <row r="30" spans="1:14" x14ac:dyDescent="0.3">
      <c r="A30" s="41" t="s">
        <v>57</v>
      </c>
      <c r="B30" s="15">
        <v>18276</v>
      </c>
      <c r="C30" s="15">
        <v>135</v>
      </c>
      <c r="D30" s="15">
        <v>0</v>
      </c>
      <c r="E30" s="15">
        <v>0</v>
      </c>
      <c r="F30" s="15">
        <v>0</v>
      </c>
      <c r="G30" s="15">
        <v>18411</v>
      </c>
      <c r="H30" s="15">
        <v>17087</v>
      </c>
      <c r="I30" s="15">
        <v>875</v>
      </c>
      <c r="J30" s="15">
        <v>0</v>
      </c>
      <c r="K30" s="15">
        <v>0</v>
      </c>
      <c r="L30" s="15">
        <v>0</v>
      </c>
      <c r="M30" s="22">
        <v>449</v>
      </c>
      <c r="N30" s="15">
        <v>18411</v>
      </c>
    </row>
    <row r="31" spans="1:14" x14ac:dyDescent="0.3">
      <c r="A31" s="41" t="s">
        <v>11</v>
      </c>
      <c r="B31" s="15">
        <v>7179</v>
      </c>
      <c r="C31" s="15">
        <v>0</v>
      </c>
      <c r="D31" s="15">
        <v>0</v>
      </c>
      <c r="E31" s="15">
        <v>0</v>
      </c>
      <c r="F31" s="15">
        <v>0</v>
      </c>
      <c r="G31" s="15">
        <v>7179</v>
      </c>
      <c r="H31" s="15">
        <v>3515</v>
      </c>
      <c r="I31" s="15">
        <v>1169</v>
      </c>
      <c r="J31" s="15">
        <v>2495</v>
      </c>
      <c r="K31" s="15">
        <v>0</v>
      </c>
      <c r="L31" s="15">
        <v>0</v>
      </c>
      <c r="M31" s="22">
        <v>0</v>
      </c>
      <c r="N31" s="15">
        <v>7179</v>
      </c>
    </row>
    <row r="32" spans="1:14" x14ac:dyDescent="0.3">
      <c r="A32" s="41" t="s">
        <v>14</v>
      </c>
      <c r="B32" s="15">
        <v>1909</v>
      </c>
      <c r="C32" s="15">
        <v>13</v>
      </c>
      <c r="D32" s="15">
        <v>0</v>
      </c>
      <c r="E32" s="15">
        <v>0</v>
      </c>
      <c r="F32" s="15">
        <v>0</v>
      </c>
      <c r="G32" s="15">
        <v>1922</v>
      </c>
      <c r="H32" s="15">
        <v>1862</v>
      </c>
      <c r="I32" s="15">
        <v>9</v>
      </c>
      <c r="J32" s="15">
        <v>0</v>
      </c>
      <c r="K32" s="15">
        <v>0</v>
      </c>
      <c r="L32" s="15">
        <v>0</v>
      </c>
      <c r="M32" s="22">
        <v>52</v>
      </c>
      <c r="N32" s="15">
        <v>1922</v>
      </c>
    </row>
    <row r="33" spans="1:14" x14ac:dyDescent="0.3">
      <c r="A33" s="41" t="s">
        <v>12</v>
      </c>
      <c r="B33" s="15">
        <v>11551</v>
      </c>
      <c r="C33" s="15">
        <v>54</v>
      </c>
      <c r="D33" s="15">
        <v>0</v>
      </c>
      <c r="E33" s="15">
        <v>0</v>
      </c>
      <c r="F33" s="15">
        <v>0</v>
      </c>
      <c r="G33" s="15">
        <v>11605</v>
      </c>
      <c r="H33" s="15">
        <v>10902</v>
      </c>
      <c r="I33" s="15">
        <v>701</v>
      </c>
      <c r="J33" s="15">
        <v>0</v>
      </c>
      <c r="K33" s="15">
        <v>0</v>
      </c>
      <c r="L33" s="15">
        <v>0</v>
      </c>
      <c r="M33" s="22">
        <v>2</v>
      </c>
      <c r="N33" s="15">
        <v>11605</v>
      </c>
    </row>
    <row r="34" spans="1:14" x14ac:dyDescent="0.3">
      <c r="A34" s="41" t="s">
        <v>58</v>
      </c>
      <c r="B34" s="15">
        <v>1328</v>
      </c>
      <c r="C34" s="15">
        <v>0</v>
      </c>
      <c r="D34" s="15">
        <v>0</v>
      </c>
      <c r="E34" s="15">
        <v>0</v>
      </c>
      <c r="F34" s="15">
        <v>0</v>
      </c>
      <c r="G34" s="15">
        <v>1328</v>
      </c>
      <c r="H34" s="15">
        <v>1291</v>
      </c>
      <c r="I34" s="15">
        <v>37</v>
      </c>
      <c r="J34" s="15">
        <v>0</v>
      </c>
      <c r="K34" s="15">
        <v>0</v>
      </c>
      <c r="L34" s="15">
        <v>0</v>
      </c>
      <c r="M34" s="22">
        <v>0</v>
      </c>
      <c r="N34" s="15">
        <v>1328</v>
      </c>
    </row>
    <row r="35" spans="1:14" x14ac:dyDescent="0.3">
      <c r="A35" s="41" t="s">
        <v>13</v>
      </c>
      <c r="B35" s="15">
        <v>2688</v>
      </c>
      <c r="C35" s="15">
        <v>109</v>
      </c>
      <c r="D35" s="15">
        <v>0</v>
      </c>
      <c r="E35" s="15">
        <v>0</v>
      </c>
      <c r="F35" s="15">
        <v>0</v>
      </c>
      <c r="G35" s="15">
        <v>2797</v>
      </c>
      <c r="H35" s="15">
        <v>612</v>
      </c>
      <c r="I35" s="15">
        <v>33</v>
      </c>
      <c r="J35" s="15">
        <v>0</v>
      </c>
      <c r="K35" s="15">
        <v>1726</v>
      </c>
      <c r="L35" s="15">
        <v>342</v>
      </c>
      <c r="M35" s="22">
        <v>83</v>
      </c>
      <c r="N35" s="15">
        <v>2797</v>
      </c>
    </row>
    <row r="36" spans="1:14" x14ac:dyDescent="0.3">
      <c r="A36" s="41" t="s">
        <v>59</v>
      </c>
      <c r="B36" s="15">
        <v>15635</v>
      </c>
      <c r="C36" s="15">
        <v>87</v>
      </c>
      <c r="D36" s="15">
        <v>0</v>
      </c>
      <c r="E36" s="15">
        <v>0</v>
      </c>
      <c r="F36" s="15">
        <v>0</v>
      </c>
      <c r="G36" s="15">
        <v>15722</v>
      </c>
      <c r="H36" s="15">
        <v>4517</v>
      </c>
      <c r="I36" s="15">
        <v>40</v>
      </c>
      <c r="J36" s="15">
        <v>11081</v>
      </c>
      <c r="K36" s="15">
        <v>0</v>
      </c>
      <c r="L36" s="15">
        <v>0</v>
      </c>
      <c r="M36" s="22">
        <v>84</v>
      </c>
      <c r="N36" s="15">
        <v>15722</v>
      </c>
    </row>
    <row r="37" spans="1:14" x14ac:dyDescent="0.3">
      <c r="A37" s="41" t="s">
        <v>15</v>
      </c>
      <c r="B37" s="15">
        <v>327</v>
      </c>
      <c r="C37" s="15">
        <v>0</v>
      </c>
      <c r="D37" s="15">
        <v>0</v>
      </c>
      <c r="E37" s="15">
        <v>0</v>
      </c>
      <c r="F37" s="15">
        <v>0</v>
      </c>
      <c r="G37" s="15">
        <v>327</v>
      </c>
      <c r="H37" s="15">
        <v>318</v>
      </c>
      <c r="I37" s="15">
        <v>9</v>
      </c>
      <c r="J37" s="15">
        <v>0</v>
      </c>
      <c r="K37" s="15">
        <v>0</v>
      </c>
      <c r="L37" s="15">
        <v>0</v>
      </c>
      <c r="M37" s="22">
        <v>0</v>
      </c>
      <c r="N37" s="15">
        <v>327</v>
      </c>
    </row>
    <row r="38" spans="1:14" x14ac:dyDescent="0.3">
      <c r="A38" s="39" t="s">
        <v>17</v>
      </c>
      <c r="B38" s="15">
        <v>2593</v>
      </c>
      <c r="C38" s="15">
        <v>0</v>
      </c>
      <c r="D38" s="15">
        <v>0</v>
      </c>
      <c r="E38" s="15">
        <v>0</v>
      </c>
      <c r="F38" s="15">
        <v>0</v>
      </c>
      <c r="G38" s="15">
        <v>2593</v>
      </c>
      <c r="H38" s="15">
        <v>244</v>
      </c>
      <c r="I38" s="15">
        <v>0</v>
      </c>
      <c r="J38" s="15">
        <v>2349</v>
      </c>
      <c r="K38" s="15">
        <v>0</v>
      </c>
      <c r="L38" s="15">
        <v>0</v>
      </c>
      <c r="M38" s="22">
        <v>1</v>
      </c>
      <c r="N38" s="15">
        <v>2593</v>
      </c>
    </row>
    <row r="39" spans="1:14" x14ac:dyDescent="0.3">
      <c r="A39" s="39" t="s">
        <v>18</v>
      </c>
      <c r="B39" s="15">
        <v>88313</v>
      </c>
      <c r="C39" s="15">
        <v>13</v>
      </c>
      <c r="D39" s="15">
        <v>0</v>
      </c>
      <c r="E39" s="15">
        <v>0</v>
      </c>
      <c r="F39" s="15">
        <v>0</v>
      </c>
      <c r="G39" s="15">
        <v>88326</v>
      </c>
      <c r="H39" s="15">
        <v>53</v>
      </c>
      <c r="I39" s="15">
        <v>15</v>
      </c>
      <c r="J39" s="15">
        <v>3785</v>
      </c>
      <c r="K39" s="15">
        <v>0</v>
      </c>
      <c r="L39" s="15">
        <v>84472</v>
      </c>
      <c r="M39" s="22">
        <v>2</v>
      </c>
      <c r="N39" s="15">
        <v>88326</v>
      </c>
    </row>
    <row r="40" spans="1:14" x14ac:dyDescent="0.3">
      <c r="A40" s="39" t="s">
        <v>60</v>
      </c>
      <c r="B40" s="15">
        <v>55554</v>
      </c>
      <c r="C40" s="15">
        <v>0</v>
      </c>
      <c r="D40" s="15">
        <v>0</v>
      </c>
      <c r="E40" s="15">
        <v>0</v>
      </c>
      <c r="F40" s="15">
        <v>0</v>
      </c>
      <c r="G40" s="15">
        <v>55554</v>
      </c>
      <c r="H40" s="15">
        <v>0</v>
      </c>
      <c r="I40" s="15">
        <v>0</v>
      </c>
      <c r="J40" s="15">
        <v>0</v>
      </c>
      <c r="K40" s="15">
        <v>55554</v>
      </c>
      <c r="L40" s="15">
        <v>0</v>
      </c>
      <c r="M40" s="22">
        <v>0</v>
      </c>
      <c r="N40" s="15">
        <v>55554</v>
      </c>
    </row>
    <row r="41" spans="1:14" s="62" customFormat="1" x14ac:dyDescent="0.3">
      <c r="A41" s="37" t="s">
        <v>61</v>
      </c>
      <c r="B41" s="60">
        <v>615319</v>
      </c>
      <c r="C41" s="60">
        <v>31279</v>
      </c>
      <c r="D41" s="60">
        <v>3761</v>
      </c>
      <c r="E41" s="60">
        <v>31881</v>
      </c>
      <c r="F41" s="60">
        <v>41676</v>
      </c>
      <c r="G41" s="60">
        <v>420318</v>
      </c>
      <c r="H41" s="60">
        <v>105800</v>
      </c>
      <c r="I41" s="60">
        <v>7284</v>
      </c>
      <c r="J41" s="60">
        <v>235496</v>
      </c>
      <c r="K41" s="60">
        <v>16128</v>
      </c>
      <c r="L41" s="60">
        <v>32825</v>
      </c>
      <c r="M41" s="61">
        <v>22785</v>
      </c>
      <c r="N41" s="60">
        <v>420318</v>
      </c>
    </row>
    <row r="42" spans="1:14" x14ac:dyDescent="0.3">
      <c r="A42" s="39" t="s">
        <v>62</v>
      </c>
      <c r="B42" s="15">
        <v>38766</v>
      </c>
      <c r="C42" s="15">
        <v>30</v>
      </c>
      <c r="D42" s="15">
        <v>0</v>
      </c>
      <c r="E42" s="15">
        <v>0</v>
      </c>
      <c r="F42" s="15">
        <v>0</v>
      </c>
      <c r="G42" s="15">
        <v>38797</v>
      </c>
      <c r="H42" s="15">
        <v>7220</v>
      </c>
      <c r="I42" s="15">
        <v>113</v>
      </c>
      <c r="J42" s="15">
        <v>14563</v>
      </c>
      <c r="K42" s="15">
        <v>0</v>
      </c>
      <c r="L42" s="15">
        <v>16735</v>
      </c>
      <c r="M42" s="22">
        <v>166</v>
      </c>
      <c r="N42" s="15">
        <v>38797</v>
      </c>
    </row>
    <row r="43" spans="1:14" x14ac:dyDescent="0.3">
      <c r="A43" s="41" t="s">
        <v>63</v>
      </c>
      <c r="B43" s="15">
        <v>11778</v>
      </c>
      <c r="C43" s="15">
        <v>0</v>
      </c>
      <c r="D43" s="15">
        <v>0</v>
      </c>
      <c r="E43" s="15">
        <v>0</v>
      </c>
      <c r="F43" s="15">
        <v>0</v>
      </c>
      <c r="G43" s="15">
        <v>11778</v>
      </c>
      <c r="H43" s="15">
        <v>2755</v>
      </c>
      <c r="I43" s="15">
        <v>0</v>
      </c>
      <c r="J43" s="15">
        <v>9019</v>
      </c>
      <c r="K43" s="15">
        <v>0</v>
      </c>
      <c r="L43" s="15">
        <v>0</v>
      </c>
      <c r="M43" s="22">
        <v>4</v>
      </c>
      <c r="N43" s="15">
        <v>11778</v>
      </c>
    </row>
    <row r="44" spans="1:14" x14ac:dyDescent="0.3">
      <c r="A44" s="41" t="s">
        <v>5</v>
      </c>
      <c r="B44" s="15">
        <v>2260</v>
      </c>
      <c r="C44" s="15">
        <v>0</v>
      </c>
      <c r="D44" s="15">
        <v>0</v>
      </c>
      <c r="E44" s="15">
        <v>0</v>
      </c>
      <c r="F44" s="15">
        <v>0</v>
      </c>
      <c r="G44" s="15">
        <v>2260</v>
      </c>
      <c r="H44" s="15">
        <v>2238</v>
      </c>
      <c r="I44" s="15">
        <v>1</v>
      </c>
      <c r="J44" s="15">
        <v>0</v>
      </c>
      <c r="K44" s="15">
        <v>0</v>
      </c>
      <c r="L44" s="15">
        <v>0</v>
      </c>
      <c r="M44" s="22">
        <v>21</v>
      </c>
      <c r="N44" s="15">
        <v>2260</v>
      </c>
    </row>
    <row r="45" spans="1:14" x14ac:dyDescent="0.3">
      <c r="A45" s="41" t="s">
        <v>64</v>
      </c>
      <c r="B45" s="15">
        <v>5396</v>
      </c>
      <c r="C45" s="15">
        <v>29</v>
      </c>
      <c r="D45" s="15">
        <v>0</v>
      </c>
      <c r="E45" s="15">
        <v>0</v>
      </c>
      <c r="F45" s="15">
        <v>0</v>
      </c>
      <c r="G45" s="15">
        <v>5425</v>
      </c>
      <c r="H45" s="15">
        <v>1120</v>
      </c>
      <c r="I45" s="15">
        <v>0</v>
      </c>
      <c r="J45" s="15">
        <v>4177</v>
      </c>
      <c r="K45" s="15">
        <v>0</v>
      </c>
      <c r="L45" s="15">
        <v>0</v>
      </c>
      <c r="M45" s="22">
        <v>127</v>
      </c>
      <c r="N45" s="15">
        <v>5425</v>
      </c>
    </row>
    <row r="46" spans="1:14" x14ac:dyDescent="0.3">
      <c r="A46" s="41" t="s">
        <v>31</v>
      </c>
      <c r="B46" s="15">
        <v>398</v>
      </c>
      <c r="C46" s="15">
        <v>0</v>
      </c>
      <c r="D46" s="15">
        <v>0</v>
      </c>
      <c r="E46" s="15">
        <v>0</v>
      </c>
      <c r="F46" s="15">
        <v>0</v>
      </c>
      <c r="G46" s="15">
        <v>398</v>
      </c>
      <c r="H46" s="15">
        <v>0</v>
      </c>
      <c r="I46" s="15">
        <v>0</v>
      </c>
      <c r="J46" s="15">
        <v>398</v>
      </c>
      <c r="K46" s="15">
        <v>0</v>
      </c>
      <c r="L46" s="15">
        <v>0</v>
      </c>
      <c r="M46" s="22">
        <v>0</v>
      </c>
      <c r="N46" s="15">
        <v>398</v>
      </c>
    </row>
    <row r="47" spans="1:14" x14ac:dyDescent="0.3">
      <c r="A47" s="41" t="s">
        <v>32</v>
      </c>
      <c r="B47" s="15">
        <v>903</v>
      </c>
      <c r="C47" s="15">
        <v>0</v>
      </c>
      <c r="D47" s="15">
        <v>0</v>
      </c>
      <c r="E47" s="15">
        <v>0</v>
      </c>
      <c r="F47" s="15">
        <v>0</v>
      </c>
      <c r="G47" s="15">
        <v>903</v>
      </c>
      <c r="H47" s="15">
        <v>217</v>
      </c>
      <c r="I47" s="15">
        <v>1</v>
      </c>
      <c r="J47" s="15">
        <v>685</v>
      </c>
      <c r="K47" s="15">
        <v>0</v>
      </c>
      <c r="L47" s="15">
        <v>0</v>
      </c>
      <c r="M47" s="22">
        <v>0</v>
      </c>
      <c r="N47" s="15">
        <v>903</v>
      </c>
    </row>
    <row r="48" spans="1:14" x14ac:dyDescent="0.3">
      <c r="A48" s="41" t="s">
        <v>33</v>
      </c>
      <c r="B48" s="15">
        <v>16735</v>
      </c>
      <c r="C48" s="15">
        <v>0</v>
      </c>
      <c r="D48" s="15">
        <v>0</v>
      </c>
      <c r="E48" s="15">
        <v>0</v>
      </c>
      <c r="F48" s="15">
        <v>0</v>
      </c>
      <c r="G48" s="15">
        <v>16735</v>
      </c>
      <c r="H48" s="15">
        <v>0</v>
      </c>
      <c r="I48" s="15">
        <v>0</v>
      </c>
      <c r="J48" s="15">
        <v>0</v>
      </c>
      <c r="K48" s="15">
        <v>0</v>
      </c>
      <c r="L48" s="15">
        <v>16735</v>
      </c>
      <c r="M48" s="22">
        <v>0</v>
      </c>
      <c r="N48" s="15">
        <v>16735</v>
      </c>
    </row>
    <row r="49" spans="1:14" x14ac:dyDescent="0.3">
      <c r="A49" s="41" t="s">
        <v>20</v>
      </c>
      <c r="B49" s="15">
        <v>1298</v>
      </c>
      <c r="C49" s="15">
        <v>1</v>
      </c>
      <c r="D49" s="15">
        <v>0</v>
      </c>
      <c r="E49" s="15">
        <v>0</v>
      </c>
      <c r="F49" s="15">
        <v>0</v>
      </c>
      <c r="G49" s="15">
        <v>1299</v>
      </c>
      <c r="H49" s="15">
        <v>889</v>
      </c>
      <c r="I49" s="15">
        <v>111</v>
      </c>
      <c r="J49" s="15">
        <v>285</v>
      </c>
      <c r="K49" s="15">
        <v>0</v>
      </c>
      <c r="L49" s="15">
        <v>0</v>
      </c>
      <c r="M49" s="22">
        <v>14</v>
      </c>
      <c r="N49" s="15">
        <v>1299</v>
      </c>
    </row>
    <row r="50" spans="1:14" x14ac:dyDescent="0.3">
      <c r="A50" s="39" t="s">
        <v>65</v>
      </c>
      <c r="B50" s="15">
        <v>18787</v>
      </c>
      <c r="C50" s="15">
        <v>1251</v>
      </c>
      <c r="D50" s="15">
        <v>1248</v>
      </c>
      <c r="E50" s="15">
        <v>2399</v>
      </c>
      <c r="F50" s="15">
        <v>6655</v>
      </c>
      <c r="G50" s="15">
        <v>27844</v>
      </c>
      <c r="H50" s="15">
        <v>1299</v>
      </c>
      <c r="I50" s="15">
        <v>2434</v>
      </c>
      <c r="J50" s="15">
        <v>22677</v>
      </c>
      <c r="K50" s="15">
        <v>0</v>
      </c>
      <c r="L50" s="15">
        <v>0</v>
      </c>
      <c r="M50" s="22">
        <v>1434</v>
      </c>
      <c r="N50" s="15">
        <v>27844</v>
      </c>
    </row>
    <row r="51" spans="1:14" x14ac:dyDescent="0.3">
      <c r="A51" s="41" t="s">
        <v>66</v>
      </c>
      <c r="B51" s="15">
        <v>2451</v>
      </c>
      <c r="C51" s="15">
        <v>53</v>
      </c>
      <c r="D51" s="15">
        <v>215</v>
      </c>
      <c r="E51" s="15">
        <v>295</v>
      </c>
      <c r="F51" s="15">
        <v>217</v>
      </c>
      <c r="G51" s="15">
        <v>2801</v>
      </c>
      <c r="H51" s="15">
        <v>53</v>
      </c>
      <c r="I51" s="15">
        <v>2356</v>
      </c>
      <c r="J51" s="15">
        <v>246</v>
      </c>
      <c r="K51" s="15">
        <v>0</v>
      </c>
      <c r="L51" s="15">
        <v>0</v>
      </c>
      <c r="M51" s="22">
        <v>147</v>
      </c>
      <c r="N51" s="15">
        <v>2801</v>
      </c>
    </row>
    <row r="52" spans="1:14" x14ac:dyDescent="0.3">
      <c r="A52" s="41" t="s">
        <v>67</v>
      </c>
      <c r="B52" s="15">
        <v>1094</v>
      </c>
      <c r="C52" s="15">
        <v>46</v>
      </c>
      <c r="D52" s="15">
        <v>105</v>
      </c>
      <c r="E52" s="15">
        <v>134</v>
      </c>
      <c r="F52" s="15">
        <v>425</v>
      </c>
      <c r="G52" s="15">
        <v>1593</v>
      </c>
      <c r="H52" s="15">
        <v>28</v>
      </c>
      <c r="I52" s="15">
        <v>15</v>
      </c>
      <c r="J52" s="15">
        <v>1477</v>
      </c>
      <c r="K52" s="15">
        <v>0</v>
      </c>
      <c r="L52" s="15">
        <v>0</v>
      </c>
      <c r="M52" s="22">
        <v>73</v>
      </c>
      <c r="N52" s="15">
        <v>1593</v>
      </c>
    </row>
    <row r="53" spans="1:14" x14ac:dyDescent="0.3">
      <c r="A53" s="41" t="s">
        <v>68</v>
      </c>
      <c r="B53" s="15">
        <v>945</v>
      </c>
      <c r="C53" s="15">
        <v>7</v>
      </c>
      <c r="D53" s="15">
        <v>81</v>
      </c>
      <c r="E53" s="15">
        <v>112</v>
      </c>
      <c r="F53" s="15">
        <v>357</v>
      </c>
      <c r="G53" s="15">
        <v>1340</v>
      </c>
      <c r="H53" s="15">
        <v>69</v>
      </c>
      <c r="I53" s="15">
        <v>10</v>
      </c>
      <c r="J53" s="15">
        <v>1242</v>
      </c>
      <c r="K53" s="15">
        <v>0</v>
      </c>
      <c r="L53" s="15">
        <v>0</v>
      </c>
      <c r="M53" s="22">
        <v>18</v>
      </c>
      <c r="N53" s="15">
        <v>1340</v>
      </c>
    </row>
    <row r="54" spans="1:14" x14ac:dyDescent="0.3">
      <c r="A54" s="41" t="s">
        <v>69</v>
      </c>
      <c r="B54" s="15">
        <v>8663</v>
      </c>
      <c r="C54" s="15">
        <v>1045</v>
      </c>
      <c r="D54" s="15">
        <v>421</v>
      </c>
      <c r="E54" s="15">
        <v>1173</v>
      </c>
      <c r="F54" s="15">
        <v>3544</v>
      </c>
      <c r="G54" s="15">
        <v>14004</v>
      </c>
      <c r="H54" s="15">
        <v>672</v>
      </c>
      <c r="I54" s="15">
        <v>0</v>
      </c>
      <c r="J54" s="15">
        <v>12399</v>
      </c>
      <c r="K54" s="15">
        <v>0</v>
      </c>
      <c r="L54" s="15">
        <v>0</v>
      </c>
      <c r="M54" s="22">
        <v>934</v>
      </c>
      <c r="N54" s="15">
        <v>14004</v>
      </c>
    </row>
    <row r="55" spans="1:14" x14ac:dyDescent="0.3">
      <c r="A55" s="41" t="s">
        <v>70</v>
      </c>
      <c r="B55" s="15">
        <v>3546</v>
      </c>
      <c r="C55" s="15">
        <v>0</v>
      </c>
      <c r="D55" s="15">
        <v>120</v>
      </c>
      <c r="E55" s="15">
        <v>440</v>
      </c>
      <c r="F55" s="15">
        <v>1453</v>
      </c>
      <c r="G55" s="15">
        <v>5319</v>
      </c>
      <c r="H55" s="15">
        <v>258</v>
      </c>
      <c r="I55" s="15">
        <v>0</v>
      </c>
      <c r="J55" s="15">
        <v>5058</v>
      </c>
      <c r="K55" s="15">
        <v>0</v>
      </c>
      <c r="L55" s="15">
        <v>0</v>
      </c>
      <c r="M55" s="22">
        <v>4</v>
      </c>
      <c r="N55" s="15">
        <v>5319</v>
      </c>
    </row>
    <row r="56" spans="1:14" x14ac:dyDescent="0.3">
      <c r="A56" s="39" t="s">
        <v>71</v>
      </c>
      <c r="B56" s="15">
        <v>49087</v>
      </c>
      <c r="C56" s="15">
        <v>501</v>
      </c>
      <c r="D56" s="15">
        <v>559</v>
      </c>
      <c r="E56" s="15">
        <v>6828</v>
      </c>
      <c r="F56" s="15">
        <v>7138</v>
      </c>
      <c r="G56" s="15">
        <v>62996</v>
      </c>
      <c r="H56" s="15">
        <v>8880</v>
      </c>
      <c r="I56" s="15">
        <v>593</v>
      </c>
      <c r="J56" s="15">
        <v>43694</v>
      </c>
      <c r="K56" s="15">
        <v>5508</v>
      </c>
      <c r="L56" s="15">
        <v>616</v>
      </c>
      <c r="M56" s="22">
        <v>3704</v>
      </c>
      <c r="N56" s="15">
        <v>62996</v>
      </c>
    </row>
    <row r="57" spans="1:14" x14ac:dyDescent="0.3">
      <c r="A57" s="41" t="s">
        <v>72</v>
      </c>
      <c r="B57" s="15">
        <v>8984</v>
      </c>
      <c r="C57" s="15">
        <v>216</v>
      </c>
      <c r="D57" s="15">
        <v>193</v>
      </c>
      <c r="E57" s="15">
        <v>1043</v>
      </c>
      <c r="F57" s="15">
        <v>2790</v>
      </c>
      <c r="G57" s="15">
        <v>12839</v>
      </c>
      <c r="H57" s="15">
        <v>1422</v>
      </c>
      <c r="I57" s="15">
        <v>378</v>
      </c>
      <c r="J57" s="15">
        <v>10748</v>
      </c>
      <c r="K57" s="15">
        <v>0</v>
      </c>
      <c r="L57" s="15">
        <v>0</v>
      </c>
      <c r="M57" s="22">
        <v>291</v>
      </c>
      <c r="N57" s="15">
        <v>12839</v>
      </c>
    </row>
    <row r="58" spans="1:14" x14ac:dyDescent="0.3">
      <c r="A58" s="41" t="s">
        <v>73</v>
      </c>
      <c r="B58" s="15">
        <v>26117</v>
      </c>
      <c r="C58" s="15">
        <v>265</v>
      </c>
      <c r="D58" s="15">
        <v>266</v>
      </c>
      <c r="E58" s="15">
        <v>3357</v>
      </c>
      <c r="F58" s="15">
        <v>1315</v>
      </c>
      <c r="G58" s="15">
        <v>30788</v>
      </c>
      <c r="H58" s="15">
        <v>5755</v>
      </c>
      <c r="I58" s="15">
        <v>216</v>
      </c>
      <c r="J58" s="15">
        <v>23820</v>
      </c>
      <c r="K58" s="15">
        <v>0</v>
      </c>
      <c r="L58" s="15">
        <v>0</v>
      </c>
      <c r="M58" s="22">
        <v>997</v>
      </c>
      <c r="N58" s="15">
        <v>30788</v>
      </c>
    </row>
    <row r="59" spans="1:14" x14ac:dyDescent="0.3">
      <c r="A59" s="41" t="s">
        <v>74</v>
      </c>
      <c r="B59" s="15">
        <v>13986</v>
      </c>
      <c r="C59" s="15">
        <v>21</v>
      </c>
      <c r="D59" s="15">
        <v>99</v>
      </c>
      <c r="E59" s="15">
        <v>2429</v>
      </c>
      <c r="F59" s="15">
        <v>3033</v>
      </c>
      <c r="G59" s="15">
        <v>19369</v>
      </c>
      <c r="H59" s="15">
        <v>1703</v>
      </c>
      <c r="I59" s="15">
        <v>0</v>
      </c>
      <c r="J59" s="15">
        <v>9126</v>
      </c>
      <c r="K59" s="15">
        <v>5508</v>
      </c>
      <c r="L59" s="15">
        <v>616</v>
      </c>
      <c r="M59" s="22">
        <v>2416</v>
      </c>
      <c r="N59" s="15">
        <v>19369</v>
      </c>
    </row>
    <row r="60" spans="1:14" x14ac:dyDescent="0.3">
      <c r="A60" s="39" t="s">
        <v>75</v>
      </c>
      <c r="B60" s="15">
        <v>152761</v>
      </c>
      <c r="C60" s="15">
        <v>3588</v>
      </c>
      <c r="D60" s="15">
        <v>86</v>
      </c>
      <c r="E60" s="15">
        <v>3955</v>
      </c>
      <c r="F60" s="15">
        <v>1780</v>
      </c>
      <c r="G60" s="15">
        <v>161998</v>
      </c>
      <c r="H60" s="15">
        <v>61861</v>
      </c>
      <c r="I60" s="15">
        <v>2298</v>
      </c>
      <c r="J60" s="15">
        <v>82443</v>
      </c>
      <c r="K60" s="15">
        <v>0</v>
      </c>
      <c r="L60" s="15">
        <v>3794</v>
      </c>
      <c r="M60" s="22">
        <v>11603</v>
      </c>
      <c r="N60" s="15">
        <v>161998</v>
      </c>
    </row>
    <row r="61" spans="1:14" x14ac:dyDescent="0.3">
      <c r="A61" s="41" t="s">
        <v>24</v>
      </c>
      <c r="B61" s="15">
        <v>52364</v>
      </c>
      <c r="C61" s="15">
        <v>0</v>
      </c>
      <c r="D61" s="15">
        <v>0</v>
      </c>
      <c r="E61" s="15">
        <v>0</v>
      </c>
      <c r="F61" s="15">
        <v>0</v>
      </c>
      <c r="G61" s="15">
        <v>52364</v>
      </c>
      <c r="H61" s="15">
        <v>12847</v>
      </c>
      <c r="I61" s="15">
        <v>942</v>
      </c>
      <c r="J61" s="15">
        <v>37760</v>
      </c>
      <c r="K61" s="15">
        <v>0</v>
      </c>
      <c r="L61" s="15">
        <v>0</v>
      </c>
      <c r="M61" s="22">
        <v>815</v>
      </c>
      <c r="N61" s="15">
        <v>52364</v>
      </c>
    </row>
    <row r="62" spans="1:14" x14ac:dyDescent="0.3">
      <c r="A62" s="41" t="s">
        <v>23</v>
      </c>
      <c r="B62" s="15">
        <v>18647</v>
      </c>
      <c r="C62" s="15">
        <v>2084</v>
      </c>
      <c r="D62" s="15">
        <v>53</v>
      </c>
      <c r="E62" s="15">
        <v>2396</v>
      </c>
      <c r="F62" s="15">
        <v>1118</v>
      </c>
      <c r="G62" s="15">
        <v>24192</v>
      </c>
      <c r="H62" s="15">
        <v>4617</v>
      </c>
      <c r="I62" s="15">
        <v>196</v>
      </c>
      <c r="J62" s="15">
        <v>18647</v>
      </c>
      <c r="K62" s="15">
        <v>0</v>
      </c>
      <c r="L62" s="15">
        <v>0</v>
      </c>
      <c r="M62" s="22">
        <v>732</v>
      </c>
      <c r="N62" s="15">
        <v>24192</v>
      </c>
    </row>
    <row r="63" spans="1:14" x14ac:dyDescent="0.3">
      <c r="A63" s="41" t="s">
        <v>22</v>
      </c>
      <c r="B63" s="15">
        <v>12139</v>
      </c>
      <c r="C63" s="15">
        <v>0</v>
      </c>
      <c r="D63" s="15">
        <v>0</v>
      </c>
      <c r="E63" s="15">
        <v>0</v>
      </c>
      <c r="F63" s="15">
        <v>0</v>
      </c>
      <c r="G63" s="15">
        <v>12139</v>
      </c>
      <c r="H63" s="15">
        <v>1085</v>
      </c>
      <c r="I63" s="15">
        <v>0</v>
      </c>
      <c r="J63" s="15">
        <v>11054</v>
      </c>
      <c r="K63" s="15">
        <v>0</v>
      </c>
      <c r="L63" s="15">
        <v>0</v>
      </c>
      <c r="M63" s="22">
        <v>0</v>
      </c>
      <c r="N63" s="15">
        <v>12139</v>
      </c>
    </row>
    <row r="64" spans="1:14" x14ac:dyDescent="0.3">
      <c r="A64" s="41" t="s">
        <v>76</v>
      </c>
      <c r="B64" s="15">
        <v>53613</v>
      </c>
      <c r="C64" s="15">
        <v>1364</v>
      </c>
      <c r="D64" s="15">
        <v>33</v>
      </c>
      <c r="E64" s="15">
        <v>1560</v>
      </c>
      <c r="F64" s="15">
        <v>661</v>
      </c>
      <c r="G64" s="15">
        <v>57165</v>
      </c>
      <c r="H64" s="15">
        <v>36341</v>
      </c>
      <c r="I64" s="15">
        <v>691</v>
      </c>
      <c r="J64" s="15">
        <v>11462</v>
      </c>
      <c r="K64" s="15">
        <v>0</v>
      </c>
      <c r="L64" s="15">
        <v>0</v>
      </c>
      <c r="M64" s="22">
        <v>8672</v>
      </c>
      <c r="N64" s="15">
        <v>57165</v>
      </c>
    </row>
    <row r="65" spans="1:14" x14ac:dyDescent="0.3">
      <c r="A65" s="41" t="s">
        <v>25</v>
      </c>
      <c r="B65" s="15">
        <v>15998</v>
      </c>
      <c r="C65" s="15">
        <v>140</v>
      </c>
      <c r="D65" s="15">
        <v>0</v>
      </c>
      <c r="E65" s="15">
        <v>0</v>
      </c>
      <c r="F65" s="15">
        <v>0</v>
      </c>
      <c r="G65" s="15">
        <v>16138</v>
      </c>
      <c r="H65" s="15">
        <v>6971</v>
      </c>
      <c r="I65" s="15">
        <v>469</v>
      </c>
      <c r="J65" s="15">
        <v>3520</v>
      </c>
      <c r="K65" s="15">
        <v>0</v>
      </c>
      <c r="L65" s="15">
        <v>3794</v>
      </c>
      <c r="M65" s="22">
        <v>1384</v>
      </c>
      <c r="N65" s="15">
        <v>16138</v>
      </c>
    </row>
    <row r="66" spans="1:14" x14ac:dyDescent="0.3">
      <c r="A66" s="39" t="s">
        <v>77</v>
      </c>
      <c r="B66" s="15">
        <v>39223</v>
      </c>
      <c r="C66" s="15">
        <v>25908</v>
      </c>
      <c r="D66" s="15">
        <v>1868</v>
      </c>
      <c r="E66" s="15">
        <v>18698</v>
      </c>
      <c r="F66" s="15">
        <v>26104</v>
      </c>
      <c r="G66" s="15">
        <v>108065</v>
      </c>
      <c r="H66" s="15">
        <v>26539</v>
      </c>
      <c r="I66" s="15">
        <v>1845</v>
      </c>
      <c r="J66" s="15">
        <v>72120</v>
      </c>
      <c r="K66" s="15">
        <v>1720</v>
      </c>
      <c r="L66" s="15">
        <v>-38</v>
      </c>
      <c r="M66" s="22">
        <v>5878</v>
      </c>
      <c r="N66" s="15">
        <v>108065</v>
      </c>
    </row>
    <row r="67" spans="1:14" x14ac:dyDescent="0.3">
      <c r="A67" s="41" t="s">
        <v>78</v>
      </c>
      <c r="B67" s="15">
        <v>12489</v>
      </c>
      <c r="C67" s="15">
        <v>16748</v>
      </c>
      <c r="D67" s="15">
        <v>1244</v>
      </c>
      <c r="E67" s="15">
        <v>6543</v>
      </c>
      <c r="F67" s="15">
        <v>16810</v>
      </c>
      <c r="G67" s="15">
        <v>51346</v>
      </c>
      <c r="H67" s="15">
        <v>5205</v>
      </c>
      <c r="I67" s="15">
        <v>59</v>
      </c>
      <c r="J67" s="15">
        <v>43077</v>
      </c>
      <c r="K67" s="15">
        <v>0</v>
      </c>
      <c r="L67" s="15">
        <v>0</v>
      </c>
      <c r="M67" s="22">
        <v>3004</v>
      </c>
      <c r="N67" s="15">
        <v>51346</v>
      </c>
    </row>
    <row r="68" spans="1:14" x14ac:dyDescent="0.3">
      <c r="A68" s="41" t="s">
        <v>79</v>
      </c>
      <c r="B68" s="15">
        <v>10296</v>
      </c>
      <c r="C68" s="15">
        <v>20</v>
      </c>
      <c r="D68" s="15">
        <v>251</v>
      </c>
      <c r="E68" s="15">
        <v>783</v>
      </c>
      <c r="F68" s="15">
        <v>648</v>
      </c>
      <c r="G68" s="15">
        <v>11495</v>
      </c>
      <c r="H68" s="15">
        <v>9064</v>
      </c>
      <c r="I68" s="15">
        <v>1256</v>
      </c>
      <c r="J68" s="15">
        <v>1113</v>
      </c>
      <c r="K68" s="15">
        <v>0</v>
      </c>
      <c r="L68" s="15">
        <v>0</v>
      </c>
      <c r="M68" s="22">
        <v>61</v>
      </c>
      <c r="N68" s="15">
        <v>11495</v>
      </c>
    </row>
    <row r="69" spans="1:14" x14ac:dyDescent="0.3">
      <c r="A69" s="41" t="s">
        <v>80</v>
      </c>
      <c r="B69" s="15">
        <v>1992</v>
      </c>
      <c r="C69" s="15">
        <v>1038</v>
      </c>
      <c r="D69" s="15">
        <v>90</v>
      </c>
      <c r="E69" s="15">
        <v>797</v>
      </c>
      <c r="F69" s="15">
        <v>1712</v>
      </c>
      <c r="G69" s="15">
        <v>5448</v>
      </c>
      <c r="H69" s="15">
        <v>522</v>
      </c>
      <c r="I69" s="15">
        <v>0</v>
      </c>
      <c r="J69" s="15">
        <v>4042</v>
      </c>
      <c r="K69" s="15">
        <v>483</v>
      </c>
      <c r="L69" s="15">
        <v>35</v>
      </c>
      <c r="M69" s="22">
        <v>367</v>
      </c>
      <c r="N69" s="15">
        <v>5448</v>
      </c>
    </row>
    <row r="70" spans="1:14" x14ac:dyDescent="0.3">
      <c r="A70" s="41" t="s">
        <v>81</v>
      </c>
      <c r="B70" s="15">
        <v>3856</v>
      </c>
      <c r="C70" s="15">
        <v>5</v>
      </c>
      <c r="D70" s="15">
        <v>47</v>
      </c>
      <c r="E70" s="15">
        <v>717</v>
      </c>
      <c r="F70" s="15">
        <v>327</v>
      </c>
      <c r="G70" s="15">
        <v>4858</v>
      </c>
      <c r="H70" s="15">
        <v>4100</v>
      </c>
      <c r="I70" s="15">
        <v>25</v>
      </c>
      <c r="J70" s="15">
        <v>426</v>
      </c>
      <c r="K70" s="15">
        <v>293</v>
      </c>
      <c r="L70" s="15">
        <v>0</v>
      </c>
      <c r="M70" s="22">
        <v>13</v>
      </c>
      <c r="N70" s="15">
        <v>4858</v>
      </c>
    </row>
    <row r="71" spans="1:14" x14ac:dyDescent="0.3">
      <c r="A71" s="114" t="s">
        <v>136</v>
      </c>
      <c r="B71" s="15">
        <v>838</v>
      </c>
      <c r="C71" s="15">
        <v>1163</v>
      </c>
      <c r="D71" s="15">
        <v>20</v>
      </c>
      <c r="E71" s="15">
        <v>441</v>
      </c>
      <c r="F71" s="15">
        <v>236</v>
      </c>
      <c r="G71" s="15">
        <v>2658</v>
      </c>
      <c r="H71" s="15">
        <v>175</v>
      </c>
      <c r="I71" s="15">
        <v>0</v>
      </c>
      <c r="J71" s="15">
        <v>1533</v>
      </c>
      <c r="K71" s="15">
        <v>690</v>
      </c>
      <c r="L71" s="15">
        <v>26</v>
      </c>
      <c r="M71" s="22">
        <v>234</v>
      </c>
      <c r="N71" s="15">
        <v>2658</v>
      </c>
    </row>
    <row r="72" spans="1:14" x14ac:dyDescent="0.3">
      <c r="A72" s="41" t="s">
        <v>82</v>
      </c>
      <c r="B72" s="15">
        <v>9752</v>
      </c>
      <c r="C72" s="15">
        <v>6935</v>
      </c>
      <c r="D72" s="15">
        <v>216</v>
      </c>
      <c r="E72" s="15">
        <v>9418</v>
      </c>
      <c r="F72" s="15">
        <v>6371</v>
      </c>
      <c r="G72" s="15">
        <v>32259</v>
      </c>
      <c r="H72" s="15">
        <v>7473</v>
      </c>
      <c r="I72" s="15">
        <v>504</v>
      </c>
      <c r="J72" s="15">
        <v>21928</v>
      </c>
      <c r="K72" s="15">
        <v>253</v>
      </c>
      <c r="L72" s="15">
        <v>-99</v>
      </c>
      <c r="M72" s="22">
        <v>2199</v>
      </c>
      <c r="N72" s="15">
        <v>32259</v>
      </c>
    </row>
    <row r="73" spans="1:14" x14ac:dyDescent="0.3">
      <c r="A73" s="39" t="s">
        <v>34</v>
      </c>
      <c r="B73" s="15">
        <v>20618</v>
      </c>
      <c r="C73" s="15">
        <v>0</v>
      </c>
      <c r="D73" s="15">
        <v>0</v>
      </c>
      <c r="E73" s="15">
        <v>0</v>
      </c>
      <c r="F73" s="15">
        <v>0</v>
      </c>
      <c r="G73" s="15">
        <v>20618</v>
      </c>
      <c r="H73" s="15">
        <v>0</v>
      </c>
      <c r="I73" s="15">
        <v>0</v>
      </c>
      <c r="J73" s="15">
        <v>0</v>
      </c>
      <c r="K73" s="15">
        <v>8900</v>
      </c>
      <c r="L73" s="15">
        <v>11717</v>
      </c>
      <c r="M73" s="22">
        <v>0</v>
      </c>
      <c r="N73" s="15">
        <v>20618</v>
      </c>
    </row>
    <row r="74" spans="1:14" x14ac:dyDescent="0.3">
      <c r="A74" s="39" t="s">
        <v>83</v>
      </c>
      <c r="B74" s="15">
        <v>129372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84</v>
      </c>
      <c r="B75" s="15">
        <v>166705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85</v>
      </c>
      <c r="B76" s="60">
        <v>17672077</v>
      </c>
      <c r="C76" s="60">
        <v>1351105</v>
      </c>
      <c r="D76" s="60">
        <v>51317</v>
      </c>
      <c r="E76" s="60">
        <v>971533</v>
      </c>
      <c r="F76" s="60">
        <v>854370</v>
      </c>
      <c r="G76" s="60">
        <v>19195757</v>
      </c>
      <c r="H76" s="60">
        <v>7479920</v>
      </c>
      <c r="I76" s="60">
        <v>614019</v>
      </c>
      <c r="J76" s="60">
        <v>6497438</v>
      </c>
      <c r="K76" s="60">
        <v>1924370</v>
      </c>
      <c r="L76" s="60">
        <v>1707251</v>
      </c>
      <c r="M76" s="61">
        <v>972760</v>
      </c>
      <c r="N76" s="60">
        <v>19195757</v>
      </c>
    </row>
    <row r="77" spans="1:14" x14ac:dyDescent="0.3">
      <c r="A77" s="51" t="s">
        <v>86</v>
      </c>
      <c r="B77" s="15">
        <v>873274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87</v>
      </c>
      <c r="B78" s="15">
        <v>728737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88</v>
      </c>
      <c r="B79" s="18">
        <v>16070066</v>
      </c>
      <c r="C79" s="18">
        <v>1351105</v>
      </c>
      <c r="D79" s="18">
        <v>51317</v>
      </c>
      <c r="E79" s="18">
        <v>971533</v>
      </c>
      <c r="F79" s="18">
        <v>854370</v>
      </c>
      <c r="G79" s="18">
        <v>19195757</v>
      </c>
      <c r="H79" s="18">
        <v>7479920</v>
      </c>
      <c r="I79" s="18">
        <v>614019</v>
      </c>
      <c r="J79" s="18">
        <v>6497438</v>
      </c>
      <c r="K79" s="18">
        <v>1924370</v>
      </c>
      <c r="L79" s="18">
        <v>1707251</v>
      </c>
      <c r="M79" s="23">
        <v>972760</v>
      </c>
      <c r="N79" s="18">
        <v>19195757</v>
      </c>
    </row>
    <row r="80" spans="1:14" x14ac:dyDescent="0.3">
      <c r="L80" s="20"/>
      <c r="M80" s="21"/>
    </row>
  </sheetData>
  <mergeCells count="19"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2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117</v>
      </c>
      <c r="C2" s="25" t="s">
        <v>118</v>
      </c>
      <c r="D2" s="25" t="s">
        <v>119</v>
      </c>
      <c r="E2" s="25" t="s">
        <v>120</v>
      </c>
      <c r="F2" s="25" t="s">
        <v>121</v>
      </c>
    </row>
    <row r="3" spans="1:20" x14ac:dyDescent="0.3">
      <c r="A3" s="36" t="s">
        <v>95</v>
      </c>
      <c r="B3" s="31">
        <v>137691</v>
      </c>
      <c r="C3" s="31">
        <v>5853149</v>
      </c>
      <c r="D3" s="68"/>
      <c r="E3" s="31">
        <v>5947</v>
      </c>
      <c r="F3" s="31">
        <v>261605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3904</v>
      </c>
      <c r="C4" s="32">
        <v>171340</v>
      </c>
      <c r="D4" s="59"/>
      <c r="E4" s="32">
        <v>865</v>
      </c>
      <c r="F4" s="32">
        <v>45027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197</v>
      </c>
      <c r="C5" s="29">
        <v>14587</v>
      </c>
      <c r="D5" s="34"/>
      <c r="E5" s="29">
        <v>165</v>
      </c>
      <c r="F5" s="29">
        <v>12330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96</v>
      </c>
      <c r="B6" s="29">
        <v>54</v>
      </c>
      <c r="C6" s="29">
        <v>4886</v>
      </c>
      <c r="D6" s="34">
        <v>0.90500000000000003</v>
      </c>
      <c r="E6" s="29">
        <v>49</v>
      </c>
      <c r="F6" s="29">
        <v>4423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51</v>
      </c>
      <c r="C7" s="29">
        <v>1953</v>
      </c>
      <c r="D7" s="34">
        <v>0.83199999999999996</v>
      </c>
      <c r="E7" s="29">
        <v>43</v>
      </c>
      <c r="F7" s="29">
        <v>1625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24</v>
      </c>
      <c r="C8" s="29">
        <v>1777</v>
      </c>
      <c r="D8" s="34">
        <v>0.51100000000000001</v>
      </c>
      <c r="E8" s="29">
        <v>12</v>
      </c>
      <c r="F8" s="29">
        <v>908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68</v>
      </c>
      <c r="C9" s="29">
        <v>5970</v>
      </c>
      <c r="D9" s="34">
        <v>0.9</v>
      </c>
      <c r="E9" s="29">
        <v>61</v>
      </c>
      <c r="F9" s="29">
        <v>5375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111</v>
      </c>
      <c r="C10" s="29">
        <v>2364</v>
      </c>
      <c r="D10" s="34">
        <v>0.86399999999999999</v>
      </c>
      <c r="E10" s="29">
        <v>96</v>
      </c>
      <c r="F10" s="29">
        <v>2041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1499</v>
      </c>
      <c r="C11" s="29">
        <v>91433</v>
      </c>
      <c r="D11" s="34"/>
      <c r="E11" s="29">
        <v>500</v>
      </c>
      <c r="F11" s="29">
        <v>27516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496</v>
      </c>
      <c r="C12" s="29">
        <v>18024</v>
      </c>
      <c r="D12" s="34">
        <v>0.41799999999999998</v>
      </c>
      <c r="E12" s="29">
        <v>207</v>
      </c>
      <c r="F12" s="29">
        <v>7537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156</v>
      </c>
      <c r="C13" s="29">
        <v>12110</v>
      </c>
      <c r="D13" s="34">
        <v>0.71299999999999997</v>
      </c>
      <c r="E13" s="29">
        <v>111</v>
      </c>
      <c r="F13" s="29">
        <v>8638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18</v>
      </c>
      <c r="C14" s="29">
        <v>1417</v>
      </c>
      <c r="D14" s="34">
        <v>0.94499999999999995</v>
      </c>
      <c r="E14" s="29">
        <v>17</v>
      </c>
      <c r="F14" s="29">
        <v>1339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37</v>
      </c>
      <c r="C15" s="29">
        <v>1050</v>
      </c>
      <c r="D15" s="34">
        <v>0.86</v>
      </c>
      <c r="E15" s="29">
        <v>32</v>
      </c>
      <c r="F15" s="29">
        <v>902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25</v>
      </c>
      <c r="C16" s="29">
        <v>567</v>
      </c>
      <c r="D16" s="34">
        <v>0.98899999999999999</v>
      </c>
      <c r="E16" s="29">
        <v>24</v>
      </c>
      <c r="F16" s="29">
        <v>561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58</v>
      </c>
      <c r="C17" s="29">
        <v>2575</v>
      </c>
      <c r="D17" s="34">
        <v>0.95699999999999996</v>
      </c>
      <c r="E17" s="29">
        <v>55</v>
      </c>
      <c r="F17" s="29">
        <v>2465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661</v>
      </c>
      <c r="C18" s="29">
        <v>49721</v>
      </c>
      <c r="D18" s="34">
        <v>2.1000000000000001E-2</v>
      </c>
      <c r="E18" s="29">
        <v>14</v>
      </c>
      <c r="F18" s="29">
        <v>1046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33</v>
      </c>
      <c r="C19" s="29">
        <v>5548</v>
      </c>
      <c r="D19" s="34">
        <v>0.85799999999999998</v>
      </c>
      <c r="E19" s="29">
        <v>29</v>
      </c>
      <c r="F19" s="29">
        <v>4761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16</v>
      </c>
      <c r="C20" s="29">
        <v>421</v>
      </c>
      <c r="D20" s="34">
        <v>0.63400000000000001</v>
      </c>
      <c r="E20" s="29">
        <v>10</v>
      </c>
      <c r="F20" s="29">
        <v>267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82</v>
      </c>
      <c r="C21" s="29">
        <v>2508</v>
      </c>
      <c r="D21" s="34">
        <v>0.433</v>
      </c>
      <c r="E21" s="29">
        <v>36</v>
      </c>
      <c r="F21" s="29">
        <v>1085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2014</v>
      </c>
      <c r="C22" s="29">
        <v>60449</v>
      </c>
      <c r="D22" s="34">
        <v>3.4000000000000002E-2</v>
      </c>
      <c r="E22" s="29">
        <v>68</v>
      </c>
      <c r="F22" s="29">
        <v>2054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49069</v>
      </c>
      <c r="C23" s="32">
        <v>1817323</v>
      </c>
      <c r="D23" s="59"/>
      <c r="E23" s="32">
        <v>4879</v>
      </c>
      <c r="F23" s="32">
        <v>207292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19653</v>
      </c>
      <c r="C24" s="29">
        <v>633941</v>
      </c>
      <c r="D24" s="34"/>
      <c r="E24" s="29">
        <v>2325</v>
      </c>
      <c r="F24" s="29">
        <v>76063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110</v>
      </c>
      <c r="C25" s="29">
        <v>4229</v>
      </c>
      <c r="D25" s="34">
        <v>0.45</v>
      </c>
      <c r="E25" s="29">
        <v>50</v>
      </c>
      <c r="F25" s="29">
        <v>1904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448</v>
      </c>
      <c r="C26" s="29">
        <v>9099</v>
      </c>
      <c r="D26" s="34">
        <v>3.3000000000000002E-2</v>
      </c>
      <c r="E26" s="29">
        <v>15</v>
      </c>
      <c r="F26" s="29">
        <v>305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1268</v>
      </c>
      <c r="C27" s="29">
        <v>39530</v>
      </c>
      <c r="D27" s="34">
        <v>2.9000000000000001E-2</v>
      </c>
      <c r="E27" s="29">
        <v>37</v>
      </c>
      <c r="F27" s="29">
        <v>1146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17525</v>
      </c>
      <c r="C28" s="29">
        <v>573402</v>
      </c>
      <c r="D28" s="34">
        <v>0.127</v>
      </c>
      <c r="E28" s="29">
        <v>2217</v>
      </c>
      <c r="F28" s="29">
        <v>72541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301</v>
      </c>
      <c r="C29" s="29">
        <v>7681</v>
      </c>
      <c r="D29" s="34">
        <v>2.1999999999999999E-2</v>
      </c>
      <c r="E29" s="29">
        <v>7</v>
      </c>
      <c r="F29" s="29">
        <v>167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75</v>
      </c>
      <c r="B30" s="29">
        <v>2769</v>
      </c>
      <c r="C30" s="29">
        <v>189018</v>
      </c>
      <c r="D30" s="34"/>
      <c r="E30" s="29">
        <v>1283</v>
      </c>
      <c r="F30" s="29">
        <v>82109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1013</v>
      </c>
      <c r="C31" s="29">
        <v>71160</v>
      </c>
      <c r="D31" s="34">
        <v>0.47099999999999997</v>
      </c>
      <c r="E31" s="29">
        <v>477</v>
      </c>
      <c r="F31" s="29">
        <v>33513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368</v>
      </c>
      <c r="C32" s="29">
        <v>18929</v>
      </c>
      <c r="D32" s="34">
        <v>0.98499999999999999</v>
      </c>
      <c r="E32" s="29">
        <v>362</v>
      </c>
      <c r="F32" s="29">
        <v>18647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1477</v>
      </c>
      <c r="D33" s="34">
        <v>0.999</v>
      </c>
      <c r="E33" s="29">
        <v>19</v>
      </c>
      <c r="F33" s="29">
        <v>1475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1263</v>
      </c>
      <c r="C34" s="29">
        <v>92721</v>
      </c>
      <c r="D34" s="34">
        <v>0.26200000000000001</v>
      </c>
      <c r="E34" s="29">
        <v>331</v>
      </c>
      <c r="F34" s="29">
        <v>24291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107</v>
      </c>
      <c r="C35" s="29">
        <v>4731</v>
      </c>
      <c r="D35" s="34">
        <v>0.88400000000000001</v>
      </c>
      <c r="E35" s="29">
        <v>94</v>
      </c>
      <c r="F35" s="29">
        <v>4182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97</v>
      </c>
      <c r="B36" s="29">
        <v>1490</v>
      </c>
      <c r="C36" s="29">
        <v>67689</v>
      </c>
      <c r="D36" s="34"/>
      <c r="E36" s="29">
        <v>233</v>
      </c>
      <c r="F36" s="29">
        <v>11058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24</v>
      </c>
      <c r="C37" s="29">
        <v>1646</v>
      </c>
      <c r="D37" s="34">
        <v>0.91600000000000004</v>
      </c>
      <c r="E37" s="29">
        <v>22</v>
      </c>
      <c r="F37" s="29">
        <v>1509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812</v>
      </c>
      <c r="C38" s="29">
        <v>35198</v>
      </c>
      <c r="D38" s="34">
        <v>0.17599999999999999</v>
      </c>
      <c r="E38" s="29">
        <v>143</v>
      </c>
      <c r="F38" s="29">
        <v>6201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10</v>
      </c>
      <c r="C39" s="29">
        <v>622</v>
      </c>
      <c r="D39" s="34">
        <v>0.96199999999999997</v>
      </c>
      <c r="E39" s="29">
        <v>10</v>
      </c>
      <c r="F39" s="29">
        <v>599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333</v>
      </c>
      <c r="C40" s="29">
        <v>14464</v>
      </c>
      <c r="D40" s="34">
        <v>7.0000000000000007E-2</v>
      </c>
      <c r="E40" s="29">
        <v>23</v>
      </c>
      <c r="F40" s="29">
        <v>1017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311</v>
      </c>
      <c r="C41" s="29">
        <v>15758</v>
      </c>
      <c r="D41" s="34">
        <v>0.11</v>
      </c>
      <c r="E41" s="29">
        <v>34</v>
      </c>
      <c r="F41" s="29">
        <v>1732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564</v>
      </c>
      <c r="C42" s="29">
        <v>31558</v>
      </c>
      <c r="D42" s="34">
        <v>0.28299999999999997</v>
      </c>
      <c r="E42" s="29">
        <v>160</v>
      </c>
      <c r="F42" s="29">
        <v>8926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85</v>
      </c>
      <c r="B43" s="32">
        <v>84718</v>
      </c>
      <c r="C43" s="32">
        <v>3864486</v>
      </c>
      <c r="D43" s="59"/>
      <c r="E43" s="32">
        <v>204</v>
      </c>
      <c r="F43" s="32">
        <v>9286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9115</v>
      </c>
      <c r="C44" s="29">
        <v>489388</v>
      </c>
      <c r="D44" s="34">
        <v>2.4E-2</v>
      </c>
      <c r="E44" s="29">
        <v>222</v>
      </c>
      <c r="F44" s="29">
        <v>11936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15478</v>
      </c>
      <c r="C45" s="29">
        <v>405728</v>
      </c>
      <c r="D45" s="34">
        <v>4.2000000000000003E-2</v>
      </c>
      <c r="E45" s="29">
        <v>656</v>
      </c>
      <c r="F45" s="29">
        <v>17200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84718</v>
      </c>
      <c r="C46" s="103">
        <v>3864486</v>
      </c>
      <c r="D46" s="104">
        <v>2E-3</v>
      </c>
      <c r="E46" s="103">
        <v>204</v>
      </c>
      <c r="F46" s="103">
        <v>9286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26"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141</v>
      </c>
      <c r="B1" s="144"/>
      <c r="C1" s="144"/>
      <c r="D1" s="145"/>
    </row>
    <row r="2" spans="1:4" x14ac:dyDescent="0.3">
      <c r="A2" s="147" t="s">
        <v>122</v>
      </c>
      <c r="B2" s="148"/>
      <c r="C2" s="148"/>
      <c r="D2" s="149"/>
    </row>
    <row r="3" spans="1:4" ht="30.6" x14ac:dyDescent="0.3">
      <c r="A3" s="69" t="s">
        <v>2</v>
      </c>
      <c r="B3" s="70" t="s">
        <v>123</v>
      </c>
      <c r="C3" s="69" t="s">
        <v>124</v>
      </c>
      <c r="D3" s="70" t="s">
        <v>125</v>
      </c>
    </row>
    <row r="4" spans="1:4" x14ac:dyDescent="0.3">
      <c r="A4" s="36" t="s">
        <v>95</v>
      </c>
      <c r="B4" s="88">
        <v>5947</v>
      </c>
      <c r="C4" s="109"/>
      <c r="D4" s="87">
        <v>8635</v>
      </c>
    </row>
    <row r="5" spans="1:4" x14ac:dyDescent="0.3">
      <c r="A5" s="37" t="s">
        <v>39</v>
      </c>
      <c r="B5" s="88">
        <v>865</v>
      </c>
      <c r="C5" s="110"/>
      <c r="D5" s="89">
        <v>1275</v>
      </c>
    </row>
    <row r="6" spans="1:4" x14ac:dyDescent="0.3">
      <c r="A6" s="39" t="s">
        <v>3</v>
      </c>
      <c r="B6" s="90">
        <v>165</v>
      </c>
      <c r="C6" s="111"/>
      <c r="D6" s="91">
        <v>244</v>
      </c>
    </row>
    <row r="7" spans="1:4" x14ac:dyDescent="0.3">
      <c r="A7" s="41" t="s">
        <v>96</v>
      </c>
      <c r="B7" s="90">
        <v>49</v>
      </c>
      <c r="C7" s="111">
        <v>1.419</v>
      </c>
      <c r="D7" s="91">
        <v>69</v>
      </c>
    </row>
    <row r="8" spans="1:4" x14ac:dyDescent="0.3">
      <c r="A8" s="41" t="s">
        <v>6</v>
      </c>
      <c r="B8" s="90">
        <v>43</v>
      </c>
      <c r="C8" s="111">
        <v>1.659</v>
      </c>
      <c r="D8" s="91">
        <v>71</v>
      </c>
    </row>
    <row r="9" spans="1:4" x14ac:dyDescent="0.3">
      <c r="A9" s="41" t="s">
        <v>5</v>
      </c>
      <c r="B9" s="90">
        <v>12</v>
      </c>
      <c r="C9" s="111">
        <v>1.659</v>
      </c>
      <c r="D9" s="91">
        <v>21</v>
      </c>
    </row>
    <row r="10" spans="1:4" x14ac:dyDescent="0.3">
      <c r="A10" s="41" t="s">
        <v>4</v>
      </c>
      <c r="B10" s="90">
        <v>61</v>
      </c>
      <c r="C10" s="111">
        <v>1.3740000000000001</v>
      </c>
      <c r="D10" s="91">
        <v>84</v>
      </c>
    </row>
    <row r="11" spans="1:4" x14ac:dyDescent="0.3">
      <c r="A11" s="39" t="s">
        <v>7</v>
      </c>
      <c r="B11" s="90">
        <v>96</v>
      </c>
      <c r="C11" s="111">
        <v>1.286</v>
      </c>
      <c r="D11" s="91">
        <v>124</v>
      </c>
    </row>
    <row r="12" spans="1:4" x14ac:dyDescent="0.3">
      <c r="A12" s="39" t="s">
        <v>55</v>
      </c>
      <c r="B12" s="90">
        <v>500</v>
      </c>
      <c r="C12" s="111"/>
      <c r="D12" s="91">
        <v>787</v>
      </c>
    </row>
    <row r="13" spans="1:4" x14ac:dyDescent="0.3">
      <c r="A13" s="41" t="s">
        <v>8</v>
      </c>
      <c r="B13" s="90">
        <v>207</v>
      </c>
      <c r="C13" s="111">
        <v>1.738</v>
      </c>
      <c r="D13" s="91">
        <v>360</v>
      </c>
    </row>
    <row r="14" spans="1:4" x14ac:dyDescent="0.3">
      <c r="A14" s="41" t="s">
        <v>9</v>
      </c>
      <c r="B14" s="90">
        <v>111</v>
      </c>
      <c r="C14" s="111">
        <v>1.6140000000000001</v>
      </c>
      <c r="D14" s="91">
        <v>179</v>
      </c>
    </row>
    <row r="15" spans="1:4" x14ac:dyDescent="0.3">
      <c r="A15" s="41" t="s">
        <v>10</v>
      </c>
      <c r="B15" s="90">
        <v>17</v>
      </c>
      <c r="C15" s="111">
        <v>1.6140000000000001</v>
      </c>
      <c r="D15" s="91">
        <v>28</v>
      </c>
    </row>
    <row r="16" spans="1:4" x14ac:dyDescent="0.3">
      <c r="A16" s="41" t="s">
        <v>11</v>
      </c>
      <c r="B16" s="90">
        <v>32</v>
      </c>
      <c r="C16" s="111">
        <v>1.32</v>
      </c>
      <c r="D16" s="91">
        <v>42</v>
      </c>
    </row>
    <row r="17" spans="1:4" x14ac:dyDescent="0.3">
      <c r="A17" s="41" t="s">
        <v>14</v>
      </c>
      <c r="B17" s="90">
        <v>24</v>
      </c>
      <c r="C17" s="111">
        <v>1.32</v>
      </c>
      <c r="D17" s="91">
        <v>32</v>
      </c>
    </row>
    <row r="18" spans="1:4" x14ac:dyDescent="0.3">
      <c r="A18" s="41" t="s">
        <v>12</v>
      </c>
      <c r="B18" s="90">
        <v>55</v>
      </c>
      <c r="C18" s="111">
        <v>1.32</v>
      </c>
      <c r="D18" s="91">
        <v>73</v>
      </c>
    </row>
    <row r="19" spans="1:4" x14ac:dyDescent="0.3">
      <c r="A19" s="41" t="s">
        <v>13</v>
      </c>
      <c r="B19" s="90">
        <v>14</v>
      </c>
      <c r="C19" s="111">
        <v>1.6060000000000001</v>
      </c>
      <c r="D19" s="91">
        <v>22</v>
      </c>
    </row>
    <row r="20" spans="1:4" x14ac:dyDescent="0.3">
      <c r="A20" s="41" t="s">
        <v>16</v>
      </c>
      <c r="B20" s="90">
        <v>29</v>
      </c>
      <c r="C20" s="111">
        <v>1.294</v>
      </c>
      <c r="D20" s="91">
        <v>37</v>
      </c>
    </row>
    <row r="21" spans="1:4" x14ac:dyDescent="0.3">
      <c r="A21" s="41" t="s">
        <v>15</v>
      </c>
      <c r="B21" s="90">
        <v>10</v>
      </c>
      <c r="C21" s="111">
        <v>1.32</v>
      </c>
      <c r="D21" s="91">
        <v>13</v>
      </c>
    </row>
    <row r="22" spans="1:4" x14ac:dyDescent="0.3">
      <c r="A22" s="39" t="s">
        <v>17</v>
      </c>
      <c r="B22" s="90">
        <v>36</v>
      </c>
      <c r="C22" s="111">
        <v>1.198</v>
      </c>
      <c r="D22" s="91">
        <v>43</v>
      </c>
    </row>
    <row r="23" spans="1:4" x14ac:dyDescent="0.3">
      <c r="A23" s="39" t="s">
        <v>18</v>
      </c>
      <c r="B23" s="90">
        <v>68</v>
      </c>
      <c r="C23" s="111">
        <v>1.133</v>
      </c>
      <c r="D23" s="91">
        <v>78</v>
      </c>
    </row>
    <row r="24" spans="1:4" x14ac:dyDescent="0.3">
      <c r="A24" s="37" t="s">
        <v>61</v>
      </c>
      <c r="B24" s="88">
        <v>4879</v>
      </c>
      <c r="C24" s="110"/>
      <c r="D24" s="89">
        <v>6950</v>
      </c>
    </row>
    <row r="25" spans="1:4" x14ac:dyDescent="0.3">
      <c r="A25" s="39" t="s">
        <v>62</v>
      </c>
      <c r="B25" s="90">
        <v>2325</v>
      </c>
      <c r="C25" s="111"/>
      <c r="D25" s="91">
        <v>2420</v>
      </c>
    </row>
    <row r="26" spans="1:4" x14ac:dyDescent="0.3">
      <c r="A26" s="41" t="s">
        <v>19</v>
      </c>
      <c r="B26" s="90">
        <v>50</v>
      </c>
      <c r="C26" s="111">
        <v>2.5409999999999999</v>
      </c>
      <c r="D26" s="91">
        <v>126</v>
      </c>
    </row>
    <row r="27" spans="1:4" x14ac:dyDescent="0.3">
      <c r="A27" s="41" t="s">
        <v>31</v>
      </c>
      <c r="B27" s="90">
        <v>15</v>
      </c>
      <c r="C27" s="111">
        <v>1.286</v>
      </c>
      <c r="D27" s="91">
        <v>19</v>
      </c>
    </row>
    <row r="28" spans="1:4" x14ac:dyDescent="0.3">
      <c r="A28" s="41" t="s">
        <v>32</v>
      </c>
      <c r="B28" s="90">
        <v>37</v>
      </c>
      <c r="C28" s="111">
        <v>1.238</v>
      </c>
      <c r="D28" s="91">
        <v>46</v>
      </c>
    </row>
    <row r="29" spans="1:4" x14ac:dyDescent="0.3">
      <c r="A29" s="41" t="s">
        <v>33</v>
      </c>
      <c r="B29" s="90">
        <v>2217</v>
      </c>
      <c r="C29" s="111">
        <v>1</v>
      </c>
      <c r="D29" s="91">
        <v>2217</v>
      </c>
    </row>
    <row r="30" spans="1:4" x14ac:dyDescent="0.3">
      <c r="A30" s="41" t="s">
        <v>20</v>
      </c>
      <c r="B30" s="90">
        <v>7</v>
      </c>
      <c r="C30" s="111">
        <v>1.9319999999999999</v>
      </c>
      <c r="D30" s="91">
        <v>13</v>
      </c>
    </row>
    <row r="31" spans="1:4" x14ac:dyDescent="0.3">
      <c r="A31" s="39" t="s">
        <v>75</v>
      </c>
      <c r="B31" s="90">
        <v>1283</v>
      </c>
      <c r="C31" s="111"/>
      <c r="D31" s="91">
        <v>2661</v>
      </c>
    </row>
    <row r="32" spans="1:4" x14ac:dyDescent="0.3">
      <c r="A32" s="41" t="s">
        <v>21</v>
      </c>
      <c r="B32" s="90">
        <v>477</v>
      </c>
      <c r="C32" s="111">
        <v>1.905</v>
      </c>
      <c r="D32" s="91">
        <v>909</v>
      </c>
    </row>
    <row r="33" spans="1:4" x14ac:dyDescent="0.3">
      <c r="A33" s="41" t="s">
        <v>22</v>
      </c>
      <c r="B33" s="90">
        <v>362</v>
      </c>
      <c r="C33" s="111">
        <v>1.546</v>
      </c>
      <c r="D33" s="91">
        <v>560</v>
      </c>
    </row>
    <row r="34" spans="1:4" x14ac:dyDescent="0.3">
      <c r="A34" s="41" t="s">
        <v>23</v>
      </c>
      <c r="B34" s="90">
        <v>19</v>
      </c>
      <c r="C34" s="111">
        <v>1.4530000000000001</v>
      </c>
      <c r="D34" s="91">
        <v>28</v>
      </c>
    </row>
    <row r="35" spans="1:4" x14ac:dyDescent="0.3">
      <c r="A35" s="41" t="s">
        <v>24</v>
      </c>
      <c r="B35" s="90">
        <v>331</v>
      </c>
      <c r="C35" s="111">
        <v>2.17</v>
      </c>
      <c r="D35" s="91">
        <v>718</v>
      </c>
    </row>
    <row r="36" spans="1:4" x14ac:dyDescent="0.3">
      <c r="A36" s="41" t="s">
        <v>25</v>
      </c>
      <c r="B36" s="90">
        <v>94</v>
      </c>
      <c r="C36" s="111">
        <v>4.742</v>
      </c>
      <c r="D36" s="91">
        <v>447</v>
      </c>
    </row>
    <row r="37" spans="1:4" x14ac:dyDescent="0.3">
      <c r="A37" s="39" t="s">
        <v>97</v>
      </c>
      <c r="B37" s="90">
        <v>233</v>
      </c>
      <c r="C37" s="111"/>
      <c r="D37" s="91">
        <v>391</v>
      </c>
    </row>
    <row r="38" spans="1:4" x14ac:dyDescent="0.3">
      <c r="A38" s="41" t="s">
        <v>27</v>
      </c>
      <c r="B38" s="90">
        <v>22</v>
      </c>
      <c r="C38" s="111">
        <v>1.8919999999999999</v>
      </c>
      <c r="D38" s="91">
        <v>42</v>
      </c>
    </row>
    <row r="39" spans="1:4" x14ac:dyDescent="0.3">
      <c r="A39" s="41" t="s">
        <v>26</v>
      </c>
      <c r="B39" s="90">
        <v>143</v>
      </c>
      <c r="C39" s="111">
        <v>1.635</v>
      </c>
      <c r="D39" s="91">
        <v>234</v>
      </c>
    </row>
    <row r="40" spans="1:4" x14ac:dyDescent="0.3">
      <c r="A40" s="41" t="s">
        <v>28</v>
      </c>
      <c r="B40" s="90">
        <v>10</v>
      </c>
      <c r="C40" s="111">
        <v>1.8220000000000001</v>
      </c>
      <c r="D40" s="91">
        <v>18</v>
      </c>
    </row>
    <row r="41" spans="1:4" x14ac:dyDescent="0.3">
      <c r="A41" s="41" t="s">
        <v>29</v>
      </c>
      <c r="B41" s="90">
        <v>23</v>
      </c>
      <c r="C41" s="111">
        <v>1.7190000000000001</v>
      </c>
      <c r="D41" s="91">
        <v>40</v>
      </c>
    </row>
    <row r="42" spans="1:4" x14ac:dyDescent="0.3">
      <c r="A42" s="41" t="s">
        <v>30</v>
      </c>
      <c r="B42" s="90">
        <v>34</v>
      </c>
      <c r="C42" s="111">
        <v>1.6719999999999999</v>
      </c>
      <c r="D42" s="91">
        <v>57</v>
      </c>
    </row>
    <row r="43" spans="1:4" x14ac:dyDescent="0.3">
      <c r="A43" s="39" t="s">
        <v>34</v>
      </c>
      <c r="B43" s="90">
        <v>160</v>
      </c>
      <c r="C43" s="111">
        <v>1.462</v>
      </c>
      <c r="D43" s="91">
        <v>233</v>
      </c>
    </row>
    <row r="44" spans="1:4" x14ac:dyDescent="0.3">
      <c r="A44" s="57" t="s">
        <v>85</v>
      </c>
      <c r="B44" s="90">
        <v>204</v>
      </c>
      <c r="C44" s="111"/>
      <c r="D44" s="91">
        <v>410</v>
      </c>
    </row>
    <row r="45" spans="1:4" x14ac:dyDescent="0.3">
      <c r="A45" s="39" t="s">
        <v>35</v>
      </c>
      <c r="B45" s="90">
        <v>222</v>
      </c>
      <c r="C45" s="111">
        <v>1.889</v>
      </c>
      <c r="D45" s="91">
        <v>420</v>
      </c>
    </row>
    <row r="46" spans="1:4" x14ac:dyDescent="0.3">
      <c r="A46" s="39" t="s">
        <v>36</v>
      </c>
      <c r="B46" s="90">
        <v>656</v>
      </c>
      <c r="C46" s="111">
        <v>1.256</v>
      </c>
      <c r="D46" s="91">
        <v>824</v>
      </c>
    </row>
    <row r="47" spans="1:4" x14ac:dyDescent="0.3">
      <c r="A47" s="56" t="s">
        <v>37</v>
      </c>
      <c r="B47" s="92">
        <v>204</v>
      </c>
      <c r="C47" s="112">
        <v>2.0129999999999999</v>
      </c>
      <c r="D47" s="93">
        <v>410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40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142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100</v>
      </c>
      <c r="B3" s="27" t="s">
        <v>126</v>
      </c>
      <c r="C3" s="27" t="s">
        <v>127</v>
      </c>
      <c r="D3" s="27" t="s">
        <v>128</v>
      </c>
    </row>
    <row r="4" spans="1:4" x14ac:dyDescent="0.3">
      <c r="A4" s="36" t="s">
        <v>116</v>
      </c>
      <c r="B4" s="31">
        <v>813326</v>
      </c>
      <c r="C4" s="68"/>
      <c r="D4" s="31">
        <v>1309553</v>
      </c>
    </row>
    <row r="5" spans="1:4" x14ac:dyDescent="0.3">
      <c r="A5" s="37" t="s">
        <v>39</v>
      </c>
      <c r="B5" s="32">
        <v>424287</v>
      </c>
      <c r="C5" s="59"/>
      <c r="D5" s="32">
        <v>674446</v>
      </c>
    </row>
    <row r="6" spans="1:4" x14ac:dyDescent="0.3">
      <c r="A6" s="39" t="s">
        <v>3</v>
      </c>
      <c r="B6" s="29">
        <v>13291</v>
      </c>
      <c r="C6" s="34"/>
      <c r="D6" s="29">
        <v>22366</v>
      </c>
    </row>
    <row r="7" spans="1:4" x14ac:dyDescent="0.3">
      <c r="A7" s="41" t="s">
        <v>40</v>
      </c>
      <c r="B7" s="29">
        <v>2981</v>
      </c>
      <c r="C7" s="34">
        <v>1.6830000000000001</v>
      </c>
      <c r="D7" s="29">
        <v>5016</v>
      </c>
    </row>
    <row r="8" spans="1:4" x14ac:dyDescent="0.3">
      <c r="A8" s="41" t="s">
        <v>41</v>
      </c>
      <c r="B8" s="29">
        <v>572</v>
      </c>
      <c r="C8" s="34">
        <v>1.6830000000000001</v>
      </c>
      <c r="D8" s="29">
        <v>963</v>
      </c>
    </row>
    <row r="9" spans="1:4" x14ac:dyDescent="0.3">
      <c r="A9" s="41" t="s">
        <v>42</v>
      </c>
      <c r="B9" s="29">
        <v>950</v>
      </c>
      <c r="C9" s="34">
        <v>1.6830000000000001</v>
      </c>
      <c r="D9" s="29">
        <v>1599</v>
      </c>
    </row>
    <row r="10" spans="1:4" x14ac:dyDescent="0.3">
      <c r="A10" s="41" t="s">
        <v>43</v>
      </c>
      <c r="B10" s="29">
        <v>1827</v>
      </c>
      <c r="C10" s="34">
        <v>1.6830000000000001</v>
      </c>
      <c r="D10" s="29">
        <v>3074</v>
      </c>
    </row>
    <row r="11" spans="1:4" x14ac:dyDescent="0.3">
      <c r="A11" s="41" t="s">
        <v>44</v>
      </c>
      <c r="B11" s="29">
        <v>5385</v>
      </c>
      <c r="C11" s="34">
        <v>1.6830000000000001</v>
      </c>
      <c r="D11" s="29">
        <v>9061</v>
      </c>
    </row>
    <row r="12" spans="1:4" x14ac:dyDescent="0.3">
      <c r="A12" s="41" t="s">
        <v>45</v>
      </c>
      <c r="B12" s="29">
        <v>1576</v>
      </c>
      <c r="C12" s="34">
        <v>1.6830000000000001</v>
      </c>
      <c r="D12" s="29">
        <v>2653</v>
      </c>
    </row>
    <row r="13" spans="1:4" x14ac:dyDescent="0.3">
      <c r="A13" s="39" t="s">
        <v>4</v>
      </c>
      <c r="B13" s="29">
        <v>15674</v>
      </c>
      <c r="C13" s="34">
        <v>1.6830000000000001</v>
      </c>
      <c r="D13" s="29">
        <v>26375</v>
      </c>
    </row>
    <row r="14" spans="1:4" x14ac:dyDescent="0.3">
      <c r="A14" s="39" t="s">
        <v>7</v>
      </c>
      <c r="B14" s="29">
        <v>10141</v>
      </c>
      <c r="C14" s="34"/>
      <c r="D14" s="29">
        <v>16571</v>
      </c>
    </row>
    <row r="15" spans="1:4" x14ac:dyDescent="0.3">
      <c r="A15" s="41" t="s">
        <v>46</v>
      </c>
      <c r="B15" s="29">
        <v>733</v>
      </c>
      <c r="C15" s="34">
        <v>1.6830000000000001</v>
      </c>
      <c r="D15" s="29">
        <v>1234</v>
      </c>
    </row>
    <row r="16" spans="1:4" x14ac:dyDescent="0.3">
      <c r="A16" s="41" t="s">
        <v>47</v>
      </c>
      <c r="B16" s="29">
        <v>895</v>
      </c>
      <c r="C16" s="34">
        <v>1.6830000000000001</v>
      </c>
      <c r="D16" s="29">
        <v>1505</v>
      </c>
    </row>
    <row r="17" spans="1:4" x14ac:dyDescent="0.3">
      <c r="A17" s="41" t="s">
        <v>48</v>
      </c>
      <c r="B17" s="29">
        <v>257</v>
      </c>
      <c r="C17" s="34">
        <v>1.6830000000000001</v>
      </c>
      <c r="D17" s="29">
        <v>432</v>
      </c>
    </row>
    <row r="18" spans="1:4" x14ac:dyDescent="0.3">
      <c r="A18" s="41" t="s">
        <v>49</v>
      </c>
      <c r="B18" s="29">
        <v>1986</v>
      </c>
      <c r="C18" s="34">
        <v>1.6830000000000001</v>
      </c>
      <c r="D18" s="29">
        <v>3342</v>
      </c>
    </row>
    <row r="19" spans="1:4" x14ac:dyDescent="0.3">
      <c r="A19" s="41" t="s">
        <v>50</v>
      </c>
      <c r="B19" s="29">
        <v>147</v>
      </c>
      <c r="C19" s="34">
        <v>1.6830000000000001</v>
      </c>
      <c r="D19" s="29">
        <v>247</v>
      </c>
    </row>
    <row r="20" spans="1:4" x14ac:dyDescent="0.3">
      <c r="A20" s="41" t="s">
        <v>51</v>
      </c>
      <c r="B20" s="29">
        <v>1173</v>
      </c>
      <c r="C20" s="34">
        <v>1.6830000000000001</v>
      </c>
      <c r="D20" s="29">
        <v>1975</v>
      </c>
    </row>
    <row r="21" spans="1:4" x14ac:dyDescent="0.3">
      <c r="A21" s="41" t="s">
        <v>52</v>
      </c>
      <c r="B21" s="29">
        <v>3594</v>
      </c>
      <c r="C21" s="34">
        <v>1.5449999999999999</v>
      </c>
      <c r="D21" s="29">
        <v>5553</v>
      </c>
    </row>
    <row r="22" spans="1:4" x14ac:dyDescent="0.3">
      <c r="A22" s="41" t="s">
        <v>53</v>
      </c>
      <c r="B22" s="29">
        <v>1173</v>
      </c>
      <c r="C22" s="34">
        <v>1.6830000000000001</v>
      </c>
      <c r="D22" s="29">
        <v>1975</v>
      </c>
    </row>
    <row r="23" spans="1:4" x14ac:dyDescent="0.3">
      <c r="A23" s="41" t="s">
        <v>54</v>
      </c>
      <c r="B23" s="29">
        <v>183</v>
      </c>
      <c r="C23" s="34">
        <v>1.6830000000000001</v>
      </c>
      <c r="D23" s="29">
        <v>309</v>
      </c>
    </row>
    <row r="24" spans="1:4" x14ac:dyDescent="0.3">
      <c r="A24" s="39" t="s">
        <v>55</v>
      </c>
      <c r="B24" s="29">
        <v>238720</v>
      </c>
      <c r="C24" s="34"/>
      <c r="D24" s="29">
        <v>379185</v>
      </c>
    </row>
    <row r="25" spans="1:4" x14ac:dyDescent="0.3">
      <c r="A25" s="41" t="s">
        <v>8</v>
      </c>
      <c r="B25" s="29">
        <v>173425</v>
      </c>
      <c r="C25" s="34">
        <v>1.59</v>
      </c>
      <c r="D25" s="29">
        <v>275782</v>
      </c>
    </row>
    <row r="26" spans="1:4" x14ac:dyDescent="0.3">
      <c r="A26" s="41" t="s">
        <v>56</v>
      </c>
      <c r="B26" s="29">
        <v>1514</v>
      </c>
      <c r="C26" s="34">
        <v>1.59</v>
      </c>
      <c r="D26" s="29">
        <v>2408</v>
      </c>
    </row>
    <row r="27" spans="1:4" x14ac:dyDescent="0.3">
      <c r="A27" s="41" t="s">
        <v>10</v>
      </c>
      <c r="B27" s="29">
        <v>4888</v>
      </c>
      <c r="C27" s="34">
        <v>1.59</v>
      </c>
      <c r="D27" s="29">
        <v>7774</v>
      </c>
    </row>
    <row r="28" spans="1:4" x14ac:dyDescent="0.3">
      <c r="A28" s="41" t="s">
        <v>57</v>
      </c>
      <c r="B28" s="29">
        <v>18276</v>
      </c>
      <c r="C28" s="34">
        <v>1.59</v>
      </c>
      <c r="D28" s="29">
        <v>29062</v>
      </c>
    </row>
    <row r="29" spans="1:4" x14ac:dyDescent="0.3">
      <c r="A29" s="41" t="s">
        <v>11</v>
      </c>
      <c r="B29" s="29">
        <v>7179</v>
      </c>
      <c r="C29" s="34">
        <v>1.59</v>
      </c>
      <c r="D29" s="29">
        <v>11417</v>
      </c>
    </row>
    <row r="30" spans="1:4" x14ac:dyDescent="0.3">
      <c r="A30" s="41" t="s">
        <v>14</v>
      </c>
      <c r="B30" s="29">
        <v>1909</v>
      </c>
      <c r="C30" s="34">
        <v>1.59</v>
      </c>
      <c r="D30" s="29">
        <v>3036</v>
      </c>
    </row>
    <row r="31" spans="1:4" x14ac:dyDescent="0.3">
      <c r="A31" s="41" t="s">
        <v>12</v>
      </c>
      <c r="B31" s="29">
        <v>11551</v>
      </c>
      <c r="C31" s="34">
        <v>1.59</v>
      </c>
      <c r="D31" s="29">
        <v>18368</v>
      </c>
    </row>
    <row r="32" spans="1:4" x14ac:dyDescent="0.3">
      <c r="A32" s="41" t="s">
        <v>58</v>
      </c>
      <c r="B32" s="29">
        <v>1328</v>
      </c>
      <c r="C32" s="34">
        <v>1.59</v>
      </c>
      <c r="D32" s="29">
        <v>2112</v>
      </c>
    </row>
    <row r="33" spans="1:4" x14ac:dyDescent="0.3">
      <c r="A33" s="41" t="s">
        <v>13</v>
      </c>
      <c r="B33" s="29">
        <v>2688</v>
      </c>
      <c r="C33" s="34">
        <v>1.4390000000000001</v>
      </c>
      <c r="D33" s="29">
        <v>3868</v>
      </c>
    </row>
    <row r="34" spans="1:4" x14ac:dyDescent="0.3">
      <c r="A34" s="41" t="s">
        <v>59</v>
      </c>
      <c r="B34" s="29">
        <v>15635</v>
      </c>
      <c r="C34" s="34">
        <v>1.589</v>
      </c>
      <c r="D34" s="29">
        <v>24840</v>
      </c>
    </row>
    <row r="35" spans="1:4" x14ac:dyDescent="0.3">
      <c r="A35" s="41" t="s">
        <v>15</v>
      </c>
      <c r="B35" s="29">
        <v>327</v>
      </c>
      <c r="C35" s="34">
        <v>1.59</v>
      </c>
      <c r="D35" s="29">
        <v>519</v>
      </c>
    </row>
    <row r="36" spans="1:4" x14ac:dyDescent="0.3">
      <c r="A36" s="39" t="s">
        <v>17</v>
      </c>
      <c r="B36" s="29">
        <v>2593</v>
      </c>
      <c r="C36" s="34">
        <v>1.5229999999999999</v>
      </c>
      <c r="D36" s="29">
        <v>3949</v>
      </c>
    </row>
    <row r="37" spans="1:4" x14ac:dyDescent="0.3">
      <c r="A37" s="39" t="s">
        <v>18</v>
      </c>
      <c r="B37" s="29">
        <v>88313</v>
      </c>
      <c r="C37" s="34">
        <v>1.524</v>
      </c>
      <c r="D37" s="29">
        <v>134609</v>
      </c>
    </row>
    <row r="38" spans="1:4" x14ac:dyDescent="0.3">
      <c r="A38" s="39" t="s">
        <v>60</v>
      </c>
      <c r="B38" s="29">
        <v>55554</v>
      </c>
      <c r="C38" s="34">
        <v>1.645</v>
      </c>
      <c r="D38" s="29">
        <v>91392</v>
      </c>
    </row>
    <row r="39" spans="1:4" x14ac:dyDescent="0.3">
      <c r="A39" s="37" t="s">
        <v>61</v>
      </c>
      <c r="B39" s="32">
        <v>389039</v>
      </c>
      <c r="C39" s="59"/>
      <c r="D39" s="32">
        <v>635107</v>
      </c>
    </row>
    <row r="40" spans="1:4" x14ac:dyDescent="0.3">
      <c r="A40" s="39" t="s">
        <v>62</v>
      </c>
      <c r="B40" s="29">
        <v>38766</v>
      </c>
      <c r="C40" s="34"/>
      <c r="D40" s="29">
        <v>45206</v>
      </c>
    </row>
    <row r="41" spans="1:4" x14ac:dyDescent="0.3">
      <c r="A41" s="41" t="s">
        <v>63</v>
      </c>
      <c r="B41" s="29">
        <v>11778</v>
      </c>
      <c r="C41" s="34">
        <v>1.649</v>
      </c>
      <c r="D41" s="29">
        <v>19417</v>
      </c>
    </row>
    <row r="42" spans="1:4" x14ac:dyDescent="0.3">
      <c r="A42" s="41" t="s">
        <v>5</v>
      </c>
      <c r="B42" s="29">
        <v>2260</v>
      </c>
      <c r="C42" s="34">
        <v>1.6830000000000001</v>
      </c>
      <c r="D42" s="29">
        <v>3803</v>
      </c>
    </row>
    <row r="43" spans="1:4" x14ac:dyDescent="0.3">
      <c r="A43" s="41" t="s">
        <v>64</v>
      </c>
      <c r="B43" s="29">
        <v>5396</v>
      </c>
      <c r="C43" s="34">
        <v>1.6830000000000001</v>
      </c>
      <c r="D43" s="29">
        <v>9080</v>
      </c>
    </row>
    <row r="44" spans="1:4" x14ac:dyDescent="0.3">
      <c r="A44" s="41" t="s">
        <v>31</v>
      </c>
      <c r="B44" s="29">
        <v>398</v>
      </c>
      <c r="C44" s="34">
        <v>1.583</v>
      </c>
      <c r="D44" s="29">
        <v>630</v>
      </c>
    </row>
    <row r="45" spans="1:4" x14ac:dyDescent="0.3">
      <c r="A45" s="41" t="s">
        <v>32</v>
      </c>
      <c r="B45" s="29">
        <v>903</v>
      </c>
      <c r="C45" s="34">
        <v>1.583</v>
      </c>
      <c r="D45" s="29">
        <v>1429</v>
      </c>
    </row>
    <row r="46" spans="1:4" x14ac:dyDescent="0.3">
      <c r="A46" s="41" t="s">
        <v>33</v>
      </c>
      <c r="B46" s="29">
        <v>16735</v>
      </c>
      <c r="C46" s="34">
        <v>0.51800000000000002</v>
      </c>
      <c r="D46" s="29">
        <v>8676</v>
      </c>
    </row>
    <row r="47" spans="1:4" x14ac:dyDescent="0.3">
      <c r="A47" s="41" t="s">
        <v>20</v>
      </c>
      <c r="B47" s="29">
        <v>1298</v>
      </c>
      <c r="C47" s="34">
        <v>1.673</v>
      </c>
      <c r="D47" s="29">
        <v>2171</v>
      </c>
    </row>
    <row r="48" spans="1:4" x14ac:dyDescent="0.3">
      <c r="A48" s="39" t="s">
        <v>65</v>
      </c>
      <c r="B48" s="29">
        <v>26593</v>
      </c>
      <c r="C48" s="34"/>
      <c r="D48" s="29">
        <v>43715</v>
      </c>
    </row>
    <row r="49" spans="1:4" x14ac:dyDescent="0.3">
      <c r="A49" s="41" t="s">
        <v>66</v>
      </c>
      <c r="B49" s="29">
        <v>2748</v>
      </c>
      <c r="C49" s="34">
        <v>1.6439999999999999</v>
      </c>
      <c r="D49" s="29">
        <v>4517</v>
      </c>
    </row>
    <row r="50" spans="1:4" x14ac:dyDescent="0.3">
      <c r="A50" s="41" t="s">
        <v>67</v>
      </c>
      <c r="B50" s="29">
        <v>1548</v>
      </c>
      <c r="C50" s="34">
        <v>1.6439999999999999</v>
      </c>
      <c r="D50" s="29">
        <v>2544</v>
      </c>
    </row>
    <row r="51" spans="1:4" x14ac:dyDescent="0.3">
      <c r="A51" s="41" t="s">
        <v>68</v>
      </c>
      <c r="B51" s="29">
        <v>1332</v>
      </c>
      <c r="C51" s="34">
        <v>1.6439999999999999</v>
      </c>
      <c r="D51" s="29">
        <v>2190</v>
      </c>
    </row>
    <row r="52" spans="1:4" x14ac:dyDescent="0.3">
      <c r="A52" s="41" t="s">
        <v>69</v>
      </c>
      <c r="B52" s="29">
        <v>12959</v>
      </c>
      <c r="C52" s="34">
        <v>1.6439999999999999</v>
      </c>
      <c r="D52" s="29">
        <v>21303</v>
      </c>
    </row>
    <row r="53" spans="1:4" x14ac:dyDescent="0.3">
      <c r="A53" s="41" t="s">
        <v>70</v>
      </c>
      <c r="B53" s="29">
        <v>5319</v>
      </c>
      <c r="C53" s="34">
        <v>1.6439999999999999</v>
      </c>
      <c r="D53" s="29">
        <v>8743</v>
      </c>
    </row>
    <row r="54" spans="1:4" x14ac:dyDescent="0.3">
      <c r="A54" s="39" t="s">
        <v>71</v>
      </c>
      <c r="B54" s="29">
        <v>62495</v>
      </c>
      <c r="C54" s="34"/>
      <c r="D54" s="29">
        <v>102730</v>
      </c>
    </row>
    <row r="55" spans="1:4" x14ac:dyDescent="0.3">
      <c r="A55" s="41" t="s">
        <v>72</v>
      </c>
      <c r="B55" s="29">
        <v>12623</v>
      </c>
      <c r="C55" s="34">
        <v>1.6439999999999999</v>
      </c>
      <c r="D55" s="29">
        <v>20750</v>
      </c>
    </row>
    <row r="56" spans="1:4" x14ac:dyDescent="0.3">
      <c r="A56" s="41" t="s">
        <v>73</v>
      </c>
      <c r="B56" s="29">
        <v>30523</v>
      </c>
      <c r="C56" s="34">
        <v>1.6439999999999999</v>
      </c>
      <c r="D56" s="29">
        <v>50174</v>
      </c>
    </row>
    <row r="57" spans="1:4" x14ac:dyDescent="0.3">
      <c r="A57" s="41" t="s">
        <v>74</v>
      </c>
      <c r="B57" s="29">
        <v>19349</v>
      </c>
      <c r="C57" s="34">
        <v>1.6439999999999999</v>
      </c>
      <c r="D57" s="29">
        <v>31806</v>
      </c>
    </row>
    <row r="58" spans="1:4" x14ac:dyDescent="0.3">
      <c r="A58" s="39" t="s">
        <v>75</v>
      </c>
      <c r="B58" s="29">
        <v>158410</v>
      </c>
      <c r="C58" s="34"/>
      <c r="D58" s="29">
        <v>257461</v>
      </c>
    </row>
    <row r="59" spans="1:4" x14ac:dyDescent="0.3">
      <c r="A59" s="41" t="s">
        <v>24</v>
      </c>
      <c r="B59" s="29">
        <v>52364</v>
      </c>
      <c r="C59" s="34">
        <v>1.7689999999999999</v>
      </c>
      <c r="D59" s="29">
        <v>92613</v>
      </c>
    </row>
    <row r="60" spans="1:4" x14ac:dyDescent="0.3">
      <c r="A60" s="41" t="s">
        <v>23</v>
      </c>
      <c r="B60" s="29">
        <v>22108</v>
      </c>
      <c r="C60" s="34">
        <v>1.544</v>
      </c>
      <c r="D60" s="29">
        <v>34133</v>
      </c>
    </row>
    <row r="61" spans="1:4" x14ac:dyDescent="0.3">
      <c r="A61" s="41" t="s">
        <v>22</v>
      </c>
      <c r="B61" s="29">
        <v>12139</v>
      </c>
      <c r="C61" s="34">
        <v>1.544</v>
      </c>
      <c r="D61" s="29">
        <v>18741</v>
      </c>
    </row>
    <row r="62" spans="1:4" x14ac:dyDescent="0.3">
      <c r="A62" s="41" t="s">
        <v>76</v>
      </c>
      <c r="B62" s="29">
        <v>55801</v>
      </c>
      <c r="C62" s="34">
        <v>1.544</v>
      </c>
      <c r="D62" s="29">
        <v>86151</v>
      </c>
    </row>
    <row r="63" spans="1:4" x14ac:dyDescent="0.3">
      <c r="A63" s="42" t="s">
        <v>25</v>
      </c>
      <c r="B63" s="29">
        <v>15998</v>
      </c>
      <c r="C63" s="34">
        <v>1.6140000000000001</v>
      </c>
      <c r="D63" s="29">
        <v>25823</v>
      </c>
    </row>
    <row r="64" spans="1:4" x14ac:dyDescent="0.3">
      <c r="A64" s="43" t="s">
        <v>77</v>
      </c>
      <c r="B64" s="29">
        <v>82157</v>
      </c>
      <c r="C64" s="34"/>
      <c r="D64" s="29">
        <v>150180</v>
      </c>
    </row>
    <row r="65" spans="1:4" x14ac:dyDescent="0.3">
      <c r="A65" s="42" t="s">
        <v>78</v>
      </c>
      <c r="B65" s="29">
        <v>34597</v>
      </c>
      <c r="C65" s="34">
        <v>1.756</v>
      </c>
      <c r="D65" s="29">
        <v>60757</v>
      </c>
    </row>
    <row r="66" spans="1:4" x14ac:dyDescent="0.3">
      <c r="A66" s="42" t="s">
        <v>79</v>
      </c>
      <c r="B66" s="29">
        <v>11475</v>
      </c>
      <c r="C66" s="34">
        <v>1.837</v>
      </c>
      <c r="D66" s="29">
        <v>21083</v>
      </c>
    </row>
    <row r="67" spans="1:4" x14ac:dyDescent="0.3">
      <c r="A67" s="42" t="s">
        <v>80</v>
      </c>
      <c r="B67" s="29">
        <v>4410</v>
      </c>
      <c r="C67" s="34">
        <v>1.756</v>
      </c>
      <c r="D67" s="29">
        <v>7745</v>
      </c>
    </row>
    <row r="68" spans="1:4" x14ac:dyDescent="0.3">
      <c r="A68" s="42" t="s">
        <v>81</v>
      </c>
      <c r="B68" s="29">
        <v>4853</v>
      </c>
      <c r="C68" s="34">
        <v>1.968</v>
      </c>
      <c r="D68" s="29">
        <v>9553</v>
      </c>
    </row>
    <row r="69" spans="1:4" x14ac:dyDescent="0.3">
      <c r="A69" s="114" t="s">
        <v>136</v>
      </c>
      <c r="B69" s="29">
        <v>1496</v>
      </c>
      <c r="C69" s="34">
        <v>1.76</v>
      </c>
      <c r="D69" s="29">
        <v>2633</v>
      </c>
    </row>
    <row r="70" spans="1:4" x14ac:dyDescent="0.3">
      <c r="A70" s="42" t="s">
        <v>82</v>
      </c>
      <c r="B70" s="29">
        <v>25324</v>
      </c>
      <c r="C70" s="34">
        <v>1.911</v>
      </c>
      <c r="D70" s="29">
        <v>48408</v>
      </c>
    </row>
    <row r="71" spans="1:4" x14ac:dyDescent="0.3">
      <c r="A71" s="44" t="s">
        <v>34</v>
      </c>
      <c r="B71" s="30">
        <v>20618</v>
      </c>
      <c r="C71" s="35">
        <v>1.7370000000000001</v>
      </c>
      <c r="D71" s="30">
        <v>35816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tabSelected="1" topLeftCell="A43" workbookViewId="0">
      <selection activeCell="A51" sqref="A51:XFD5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143</v>
      </c>
      <c r="B1" s="157"/>
      <c r="C1" s="157"/>
      <c r="D1" s="158"/>
    </row>
    <row r="2" spans="1:4" ht="51" x14ac:dyDescent="0.3">
      <c r="A2" s="95" t="s">
        <v>100</v>
      </c>
      <c r="B2" s="96" t="s">
        <v>129</v>
      </c>
      <c r="C2" s="97" t="s">
        <v>130</v>
      </c>
      <c r="D2" s="97" t="s">
        <v>135</v>
      </c>
    </row>
    <row r="3" spans="1:4" x14ac:dyDescent="0.3">
      <c r="A3" s="108" t="s">
        <v>116</v>
      </c>
      <c r="B3" s="46">
        <f>INDEX(Table6_Commodity_Output!$B$4:$B$72,MATCH($A3,Table6_Commodity_Output!$A$4:$A$72,0))</f>
        <v>813326</v>
      </c>
      <c r="C3" s="52">
        <v>86.33</v>
      </c>
      <c r="D3" s="47">
        <v>942090</v>
      </c>
    </row>
    <row r="4" spans="1:4" x14ac:dyDescent="0.3">
      <c r="A4" s="37" t="s">
        <v>39</v>
      </c>
      <c r="B4" s="38">
        <f>INDEX(Table6_Commodity_Output!$B$4:$B$72,MATCH($A4,Table6_Commodity_Output!$A$4:$A$72,0))</f>
        <v>424287</v>
      </c>
      <c r="C4" s="53">
        <v>84.12</v>
      </c>
      <c r="D4" s="50">
        <v>504382</v>
      </c>
    </row>
    <row r="5" spans="1:4" x14ac:dyDescent="0.3">
      <c r="A5" s="39" t="s">
        <v>3</v>
      </c>
      <c r="B5" s="40">
        <f>INDEX(Table6_Commodity_Output!$B$4:$B$72,MATCH($A5,Table6_Commodity_Output!$A$4:$A$72,0))</f>
        <v>13291</v>
      </c>
      <c r="C5" s="54">
        <v>81.27</v>
      </c>
      <c r="D5" s="48">
        <v>16355</v>
      </c>
    </row>
    <row r="6" spans="1:4" x14ac:dyDescent="0.3">
      <c r="A6" s="41" t="s">
        <v>40</v>
      </c>
      <c r="B6" s="40">
        <f>INDEX(Table6_Commodity_Output!$B$4:$B$72,MATCH($A6,Table6_Commodity_Output!$A$4:$A$72,0))</f>
        <v>2981</v>
      </c>
      <c r="C6" s="54">
        <v>80.680000000000007</v>
      </c>
      <c r="D6" s="48">
        <v>3695</v>
      </c>
    </row>
    <row r="7" spans="1:4" x14ac:dyDescent="0.3">
      <c r="A7" s="41" t="s">
        <v>41</v>
      </c>
      <c r="B7" s="40">
        <f>INDEX(Table6_Commodity_Output!$B$4:$B$72,MATCH($A7,Table6_Commodity_Output!$A$4:$A$72,0))</f>
        <v>572</v>
      </c>
      <c r="C7" s="54">
        <v>80.680000000000007</v>
      </c>
      <c r="D7" s="48">
        <v>709</v>
      </c>
    </row>
    <row r="8" spans="1:4" x14ac:dyDescent="0.3">
      <c r="A8" s="41" t="s">
        <v>42</v>
      </c>
      <c r="B8" s="40">
        <f>INDEX(Table6_Commodity_Output!$B$4:$B$72,MATCH($A8,Table6_Commodity_Output!$A$4:$A$72,0))</f>
        <v>950</v>
      </c>
      <c r="C8" s="54">
        <v>80.680000000000007</v>
      </c>
      <c r="D8" s="48">
        <v>1178</v>
      </c>
    </row>
    <row r="9" spans="1:4" x14ac:dyDescent="0.3">
      <c r="A9" s="41" t="s">
        <v>43</v>
      </c>
      <c r="B9" s="40">
        <f>INDEX(Table6_Commodity_Output!$B$4:$B$72,MATCH($A9,Table6_Commodity_Output!$A$4:$A$72,0))</f>
        <v>1827</v>
      </c>
      <c r="C9" s="54">
        <v>80.680000000000007</v>
      </c>
      <c r="D9" s="48">
        <v>2265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5385</v>
      </c>
      <c r="C10" s="54">
        <v>80.680000000000007</v>
      </c>
      <c r="D10" s="48">
        <v>6675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1576</v>
      </c>
      <c r="C11" s="54">
        <v>80.45</v>
      </c>
      <c r="D11" s="48">
        <v>1959</v>
      </c>
    </row>
    <row r="12" spans="1:4" x14ac:dyDescent="0.3">
      <c r="A12" s="39" t="s">
        <v>4</v>
      </c>
      <c r="B12" s="40">
        <f>INDEX(Table6_Commodity_Output!$B$4:$B$72,MATCH($A12,Table6_Commodity_Output!$A$4:$A$72,0))</f>
        <v>15674</v>
      </c>
      <c r="C12" s="54">
        <v>79.180000000000007</v>
      </c>
      <c r="D12" s="48">
        <v>19796</v>
      </c>
    </row>
    <row r="13" spans="1:4" x14ac:dyDescent="0.3">
      <c r="A13" s="39" t="s">
        <v>7</v>
      </c>
      <c r="B13" s="40">
        <f>INDEX(Table6_Commodity_Output!$B$4:$B$72,MATCH($A13,Table6_Commodity_Output!$A$4:$A$72,0))</f>
        <v>10141</v>
      </c>
      <c r="C13" s="54">
        <v>81.69</v>
      </c>
      <c r="D13" s="48">
        <v>12414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733</v>
      </c>
      <c r="C14" s="54">
        <v>82.84</v>
      </c>
      <c r="D14" s="48">
        <v>885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895</v>
      </c>
      <c r="C15" s="54">
        <v>82.84</v>
      </c>
      <c r="D15" s="48">
        <v>1080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257</v>
      </c>
      <c r="C16" s="54">
        <v>82.84</v>
      </c>
      <c r="D16" s="48">
        <v>310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1986</v>
      </c>
      <c r="C17" s="54">
        <v>82.84</v>
      </c>
      <c r="D17" s="48">
        <v>2397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147</v>
      </c>
      <c r="C18" s="54">
        <v>82.84</v>
      </c>
      <c r="D18" s="48">
        <v>177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1173</v>
      </c>
      <c r="C19" s="54">
        <v>82.84</v>
      </c>
      <c r="D19" s="48">
        <v>1416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3594</v>
      </c>
      <c r="C20" s="54">
        <v>78.28</v>
      </c>
      <c r="D20" s="48">
        <v>4591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1173</v>
      </c>
      <c r="C21" s="54">
        <v>82.84</v>
      </c>
      <c r="D21" s="48">
        <v>1416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183</v>
      </c>
      <c r="C22" s="54">
        <v>82.84</v>
      </c>
      <c r="D22" s="48">
        <v>221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238720</v>
      </c>
      <c r="C23" s="54">
        <v>90.31</v>
      </c>
      <c r="D23" s="48">
        <v>264324</v>
      </c>
    </row>
    <row r="24" spans="1:4" x14ac:dyDescent="0.3">
      <c r="A24" s="41" t="s">
        <v>8</v>
      </c>
      <c r="B24" s="40">
        <f>INDEX(Table6_Commodity_Output!$B$4:$B$72,MATCH($A24,Table6_Commodity_Output!$A$4:$A$72,0))</f>
        <v>173425</v>
      </c>
      <c r="C24" s="54">
        <v>90.85</v>
      </c>
      <c r="D24" s="48">
        <v>190883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1514</v>
      </c>
      <c r="C25" s="54">
        <v>88.03</v>
      </c>
      <c r="D25" s="48">
        <v>1720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4888</v>
      </c>
      <c r="C26" s="54">
        <v>88.03</v>
      </c>
      <c r="D26" s="48">
        <v>5553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18276</v>
      </c>
      <c r="C27" s="54">
        <v>88.03</v>
      </c>
      <c r="D27" s="48">
        <v>20762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7179</v>
      </c>
      <c r="C28" s="54">
        <v>89.39</v>
      </c>
      <c r="D28" s="48">
        <v>8031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1909</v>
      </c>
      <c r="C29" s="54">
        <v>89.39</v>
      </c>
      <c r="D29" s="48">
        <v>2136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11551</v>
      </c>
      <c r="C30" s="54">
        <v>89.39</v>
      </c>
      <c r="D30" s="48">
        <v>12922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1328</v>
      </c>
      <c r="C31" s="54">
        <v>89.39</v>
      </c>
      <c r="D31" s="48">
        <v>1486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2688</v>
      </c>
      <c r="C32" s="54">
        <v>109.91</v>
      </c>
      <c r="D32" s="48">
        <v>2446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15635</v>
      </c>
      <c r="C33" s="54">
        <v>85.5</v>
      </c>
      <c r="D33" s="48">
        <v>18287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327</v>
      </c>
      <c r="C34" s="54">
        <v>89.39</v>
      </c>
      <c r="D34" s="48">
        <v>366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2593</v>
      </c>
      <c r="C35" s="54">
        <v>70.89</v>
      </c>
      <c r="D35" s="48">
        <v>3658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88313</v>
      </c>
      <c r="C36" s="54">
        <v>66.739999999999995</v>
      </c>
      <c r="D36" s="48">
        <v>132334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55554</v>
      </c>
      <c r="C37" s="54">
        <v>94.88</v>
      </c>
      <c r="D37" s="48">
        <v>58551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389039</v>
      </c>
      <c r="C38" s="53">
        <v>89.27</v>
      </c>
      <c r="D38" s="50">
        <v>435815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38766</v>
      </c>
      <c r="C39" s="54">
        <v>79.05</v>
      </c>
      <c r="D39" s="48">
        <v>49041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11778</v>
      </c>
      <c r="C40" s="54">
        <v>88.63</v>
      </c>
      <c r="D40" s="48">
        <v>13288</v>
      </c>
    </row>
    <row r="41" spans="1:4" x14ac:dyDescent="0.3">
      <c r="A41" s="41" t="s">
        <v>5</v>
      </c>
      <c r="B41" s="40">
        <f>INDEX(Table6_Commodity_Output!$B$4:$B$72,MATCH($A41,Table6_Commodity_Output!$A$4:$A$72,0))</f>
        <v>2260</v>
      </c>
      <c r="C41" s="54">
        <v>72.53</v>
      </c>
      <c r="D41" s="48">
        <v>3116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5396</v>
      </c>
      <c r="C42" s="54">
        <v>74.02</v>
      </c>
      <c r="D42" s="48">
        <v>7290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398</v>
      </c>
      <c r="C43" s="54">
        <v>76.66</v>
      </c>
      <c r="D43" s="48">
        <v>519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903</v>
      </c>
      <c r="C44" s="54">
        <v>80.989999999999995</v>
      </c>
      <c r="D44" s="48">
        <v>1115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16735</v>
      </c>
      <c r="C45" s="54">
        <v>77.67</v>
      </c>
      <c r="D45" s="48">
        <v>21546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1298</v>
      </c>
      <c r="C46" s="54">
        <v>76.56</v>
      </c>
      <c r="D46" s="48">
        <v>1695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26593</v>
      </c>
      <c r="C47" s="54">
        <v>82.54</v>
      </c>
      <c r="D47" s="48">
        <v>32219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2748</v>
      </c>
      <c r="C48" s="54">
        <v>74.14</v>
      </c>
      <c r="D48" s="48">
        <v>3706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1548</v>
      </c>
      <c r="C49" s="54">
        <v>60.66</v>
      </c>
      <c r="D49" s="48">
        <v>2552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1332</v>
      </c>
      <c r="C50" s="54">
        <v>95.45</v>
      </c>
      <c r="D50" s="48">
        <v>1395</v>
      </c>
    </row>
    <row r="51" spans="1:4" x14ac:dyDescent="0.3">
      <c r="A51" s="41" t="s">
        <v>69</v>
      </c>
      <c r="B51" s="40">
        <f>INDEX(Table6_Commodity_Output!$B$4:$B$72,MATCH($A51,Table6_Commodity_Output!$A$4:$A$72,0))</f>
        <v>12959</v>
      </c>
      <c r="C51" s="54">
        <v>92.15</v>
      </c>
      <c r="D51" s="48">
        <v>14063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5319</v>
      </c>
      <c r="C52" s="54">
        <v>95.73</v>
      </c>
      <c r="D52" s="48">
        <v>5556</v>
      </c>
    </row>
    <row r="53" spans="1:4" x14ac:dyDescent="0.3">
      <c r="A53" s="39" t="s">
        <v>71</v>
      </c>
      <c r="B53" s="40">
        <f>INDEX(Table6_Commodity_Output!$B$4:$B$72,MATCH($A53,Table6_Commodity_Output!$A$4:$A$72,0))</f>
        <v>62495</v>
      </c>
      <c r="C53" s="54">
        <v>92.8</v>
      </c>
      <c r="D53" s="48">
        <v>67345</v>
      </c>
    </row>
    <row r="54" spans="1:4" x14ac:dyDescent="0.3">
      <c r="A54" s="41" t="s">
        <v>72</v>
      </c>
      <c r="B54" s="40">
        <f>INDEX(Table6_Commodity_Output!$B$4:$B$72,MATCH($A54,Table6_Commodity_Output!$A$4:$A$72,0))</f>
        <v>12623</v>
      </c>
      <c r="C54" s="54">
        <v>87.7</v>
      </c>
      <c r="D54" s="48">
        <v>14393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30523</v>
      </c>
      <c r="C55" s="54">
        <v>83.1</v>
      </c>
      <c r="D55" s="48">
        <v>36730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19349</v>
      </c>
      <c r="C56" s="54">
        <v>103.77</v>
      </c>
      <c r="D56" s="48">
        <v>18646</v>
      </c>
    </row>
    <row r="57" spans="1:4" x14ac:dyDescent="0.3">
      <c r="A57" s="39" t="s">
        <v>75</v>
      </c>
      <c r="B57" s="40">
        <f>INDEX(Table6_Commodity_Output!$B$4:$B$72,MATCH($A57,Table6_Commodity_Output!$A$4:$A$72,0))</f>
        <v>158410</v>
      </c>
      <c r="C57" s="54">
        <v>93.34</v>
      </c>
      <c r="D57" s="48">
        <v>169708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52364</v>
      </c>
      <c r="C58" s="54">
        <v>80.95</v>
      </c>
      <c r="D58" s="48">
        <v>64686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22108</v>
      </c>
      <c r="C59" s="54">
        <v>109.83</v>
      </c>
      <c r="D59" s="48">
        <v>20129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12139</v>
      </c>
      <c r="C60" s="54">
        <v>80.760000000000005</v>
      </c>
      <c r="D60" s="48">
        <v>15031</v>
      </c>
    </row>
    <row r="61" spans="1:4" x14ac:dyDescent="0.3">
      <c r="A61" s="41" t="s">
        <v>76</v>
      </c>
      <c r="B61" s="40">
        <f>INDEX(Table6_Commodity_Output!$B$4:$B$72,MATCH($A61,Table6_Commodity_Output!$A$4:$A$72,0))</f>
        <v>55801</v>
      </c>
      <c r="C61" s="54">
        <v>103.68</v>
      </c>
      <c r="D61" s="48">
        <v>53818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15998</v>
      </c>
      <c r="C62" s="54">
        <v>107.41</v>
      </c>
      <c r="D62" s="48">
        <v>14894</v>
      </c>
    </row>
    <row r="63" spans="1:4" ht="16.5" customHeight="1" x14ac:dyDescent="0.3">
      <c r="A63" s="43" t="s">
        <v>77</v>
      </c>
      <c r="B63" s="40">
        <f>INDEX(Table6_Commodity_Output!$B$4:$B$72,MATCH($A63,Table6_Commodity_Output!$A$4:$A$72,0))</f>
        <v>82157</v>
      </c>
      <c r="C63" s="54">
        <v>89.1</v>
      </c>
      <c r="D63" s="48">
        <v>92211</v>
      </c>
    </row>
    <row r="64" spans="1:4" ht="15" customHeight="1" x14ac:dyDescent="0.3">
      <c r="A64" s="42" t="s">
        <v>78</v>
      </c>
      <c r="B64" s="40">
        <f>INDEX(Table6_Commodity_Output!$B$4:$B$72,MATCH($A64,Table6_Commodity_Output!$A$4:$A$72,0))</f>
        <v>34597</v>
      </c>
      <c r="C64" s="54">
        <v>82.18</v>
      </c>
      <c r="D64" s="48">
        <v>42099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11475</v>
      </c>
      <c r="C65" s="54">
        <v>98.33</v>
      </c>
      <c r="D65" s="48">
        <v>11669</v>
      </c>
    </row>
    <row r="66" spans="1:4" ht="16.5" customHeight="1" x14ac:dyDescent="0.3">
      <c r="A66" s="42" t="s">
        <v>80</v>
      </c>
      <c r="B66" s="40">
        <f>INDEX(Table6_Commodity_Output!$B$4:$B$72,MATCH($A66,Table6_Commodity_Output!$A$4:$A$72,0))</f>
        <v>4410</v>
      </c>
      <c r="C66" s="54">
        <v>86.15</v>
      </c>
      <c r="D66" s="48">
        <v>5119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4853</v>
      </c>
      <c r="C67" s="54">
        <v>85.59</v>
      </c>
      <c r="D67" s="48">
        <v>5670</v>
      </c>
    </row>
    <row r="68" spans="1:4" ht="16.5" customHeight="1" x14ac:dyDescent="0.3">
      <c r="A68" s="114" t="s">
        <v>136</v>
      </c>
      <c r="B68" s="40">
        <f>INDEX(Table6_Commodity_Output!$B$4:$B$72,MATCH($A68,Table6_Commodity_Output!$A$4:$A$72,0))</f>
        <v>1496</v>
      </c>
      <c r="C68" s="54">
        <v>99.79</v>
      </c>
      <c r="D68" s="48">
        <v>1499</v>
      </c>
    </row>
    <row r="69" spans="1:4" ht="17.25" customHeight="1" x14ac:dyDescent="0.3">
      <c r="A69" s="42" t="s">
        <v>82</v>
      </c>
      <c r="B69" s="40">
        <f>INDEX(Table6_Commodity_Output!$B$4:$B$72,MATCH($A69,Table6_Commodity_Output!$A$4:$A$72,0))</f>
        <v>25324</v>
      </c>
      <c r="C69" s="54">
        <v>87.81</v>
      </c>
      <c r="D69" s="48">
        <v>28840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20618</v>
      </c>
      <c r="C70" s="55">
        <v>74.11</v>
      </c>
      <c r="D70" s="49">
        <v>27820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2025-01-31T21:32:46Z</dcterms:modified>
</cp:coreProperties>
</file>