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4CE8B7D7-C780-4B55-A82B-1DA154595868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<sst xmlns="http://schemas.openxmlformats.org/spreadsheetml/2006/main" count="514" uniqueCount="144">
  <si>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</si>
  <si>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</si>
  <si>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</si>
  <si>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</si>
  <si>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</si>
  <si>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</si>
  <si>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</si>
  <si>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</si>
  <si>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</si>
  <si>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</si>
  <si>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</si>
  <si>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</si>
  <si>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</si>
  <si>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</si>
  <si>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</si>
  <si>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</si>
  <si>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</si>
  <si>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</si>
  <si>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</si>
  <si>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</si>
  <si>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</si>
  <si>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</si>
  <si>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</si>
  <si>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</si>
  <si>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</si>
  <si>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</si>
  <si>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</si>
  <si>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</si>
  <si>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</si>
  <si>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</si>
  <si>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</si>
  <si>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</si>
  <si>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</si>
  <si>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</si>
  <si>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</si>
  <si>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</si>
  <si>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</si>
  <si>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</si>
  <si>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</si>
  <si>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</si>
  <si>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</si>
  <si>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</si>
  <si>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</si>
  <si>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</si>
  <si>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</si>
  <si>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</si>
  <si>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</si>
  <si>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</si>
  <si>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</si>
  <si>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</si>
  <si>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</si>
  <si>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</si>
  <si>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</si>
  <si>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</si>
  <si>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</si>
  <si>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</si>
  <si>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</si>
  <si>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</si>
  <si>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</si>
  <si>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</si>
  <si>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</si>
  <si>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</si>
  <si>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</si>
  <si>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</si>
  <si>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</si>
  <si>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</si>
  <si>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</si>
  <si>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</si>
  <si>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</si>
  <si>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</si>
  <si>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</si>
  <si>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</si>
  <si>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</si>
  <si>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</si>
  <si>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</si>
  <si>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</si>
  <si>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</si>
  <si>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</si>
  <si>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</si>
  <si>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</si>
  <si>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</si>
  <si>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</si>
  <si>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</si>
  <si>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</si>
  <si>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</si>
  <si>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</si>
  <si>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</si>
  <si>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</si>
  <si>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</si>
  <si>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</si>
  <si>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</si>
  <si>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</si>
  <si>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</si>
  <si>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</si>
  <si>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</si>
  <si>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</si>
  <si>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</si>
  <si>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</si>
  <si>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</si>
  <si>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</si>
  <si>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</si>
  <si>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</si>
  <si>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</si>
  <si>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</si>
  <si>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</si>
  <si>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</si>
  <si>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</si>
  <si>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</si>
  <si>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</si>
  <si>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</si>
  <si>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</si>
  <si>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</si>
  <si>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</si>
  <si>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</si>
  <si>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</si>
  <si>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</si>
  <si>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</si>
  <si>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</si>
  <si>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</si>
  <si>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</si>
  <si>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</si>
  <si>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</si>
  <si>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</si>
  <si>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</si>
  <si>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</si>
  <si>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</si>
  <si>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</si>
  <si>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</si>
  <si>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</si>
  <si>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</si>
  <si>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</si>
  <si>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</si>
  <si>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</si>
  <si>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</si>
  <si>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</si>
  <si>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</si>
  <si>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</si>
  <si>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6.  Output by Commodity, 2006</t>
  </si>
  <si>
    <t>Table 7.  Real Output by Commodity, 2006</t>
  </si>
  <si>
    <t>Table 5.  Employment by Industry, 2006</t>
  </si>
  <si>
    <t>Table 4.  Employment and Compensation of Employees by Industry, 2006</t>
  </si>
  <si>
    <t>Table 3. Supply and Consumption of Commodities, 2006</t>
  </si>
  <si>
    <t>Table 2. Output and Value Added by Industry, 2006</t>
  </si>
  <si>
    <t>Table 1.  Production of Commodities by Industry,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</si>
</sst>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K48" zoomScaleNormal="100" workbookViewId="0">
      <selection activeCell="O49" sqref="O49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17670</v>
      </c>
      <c r="C5" s="65">
        <v>24914</v>
      </c>
      <c r="D5" s="65">
        <v>57</v>
      </c>
      <c r="E5" s="65">
        <v>8055</v>
      </c>
      <c r="F5" s="65">
        <v>8989</v>
      </c>
      <c r="G5" s="65">
        <v>34052</v>
      </c>
      <c r="H5" s="65">
        <v>26859</v>
      </c>
      <c r="I5" s="65">
        <v>5395</v>
      </c>
      <c r="J5" s="65">
        <v>11390</v>
      </c>
      <c r="K5" s="65">
        <v>10634</v>
      </c>
      <c r="L5" s="65">
        <v>2015</v>
      </c>
      <c r="M5" s="66">
        <v>1874</v>
      </c>
      <c r="N5" s="67">
        <v>1404</v>
      </c>
      <c r="O5" s="67">
        <v>13511</v>
      </c>
      <c r="P5" s="67">
        <v>3787</v>
      </c>
      <c r="Q5" s="67">
        <v>5887</v>
      </c>
      <c r="R5" s="67">
        <v>0</v>
      </c>
      <c r="S5" s="67">
        <v>0</v>
      </c>
      <c r="T5" s="67">
        <v>51633</v>
      </c>
      <c r="U5" s="67">
        <v>31222</v>
      </c>
      <c r="V5" s="99">
        <v>5620</v>
      </c>
      <c r="W5" s="65">
        <v>88637</v>
      </c>
      <c r="X5" s="65">
        <v>12810</v>
      </c>
      <c r="Y5" s="65">
        <v>15863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445</v>
      </c>
      <c r="AF5" s="67">
        <v>91238</v>
      </c>
      <c r="AG5" s="67">
        <v>0</v>
      </c>
      <c r="AH5" s="67">
        <v>602</v>
      </c>
      <c r="AI5" s="67">
        <v>2406</v>
      </c>
      <c r="AJ5" s="67">
        <v>31623</v>
      </c>
      <c r="AK5" s="67">
        <v>508594</v>
      </c>
    </row>
    <row r="6" spans="1:37" x14ac:dyDescent="0.3">
      <c r="A6" s="2" t="s">
        <v>3</v>
      </c>
      <c r="B6" s="14">
        <v>14026</v>
      </c>
      <c r="C6" s="14">
        <v>0</v>
      </c>
      <c r="D6" s="14">
        <v>25</v>
      </c>
      <c r="E6" s="14">
        <v>7167</v>
      </c>
      <c r="F6" s="14">
        <v>5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866</v>
      </c>
      <c r="AK6" s="16">
        <v>22089</v>
      </c>
    </row>
    <row r="7" spans="1:37" x14ac:dyDescent="0.3">
      <c r="A7" s="3" t="s">
        <v>40</v>
      </c>
      <c r="B7" s="14">
        <v>2136</v>
      </c>
      <c r="C7" s="14">
        <v>0</v>
      </c>
      <c r="D7" s="14">
        <v>4</v>
      </c>
      <c r="E7" s="14">
        <v>1125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136</v>
      </c>
      <c r="AK7" s="16">
        <v>3401</v>
      </c>
    </row>
    <row r="8" spans="1:37" x14ac:dyDescent="0.3">
      <c r="A8" s="3" t="s">
        <v>41</v>
      </c>
      <c r="B8" s="14">
        <v>418</v>
      </c>
      <c r="C8" s="14">
        <v>0</v>
      </c>
      <c r="D8" s="14">
        <v>1</v>
      </c>
      <c r="E8" s="14">
        <v>220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27</v>
      </c>
      <c r="AK8" s="16">
        <v>666</v>
      </c>
    </row>
    <row r="9" spans="1:37" x14ac:dyDescent="0.3">
      <c r="A9" s="3" t="s">
        <v>42</v>
      </c>
      <c r="B9" s="14">
        <v>1410</v>
      </c>
      <c r="C9" s="14">
        <v>0</v>
      </c>
      <c r="D9" s="14">
        <v>3</v>
      </c>
      <c r="E9" s="14">
        <v>743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90</v>
      </c>
      <c r="AK9" s="16">
        <v>2246</v>
      </c>
    </row>
    <row r="10" spans="1:37" x14ac:dyDescent="0.3">
      <c r="A10" s="3" t="s">
        <v>43</v>
      </c>
      <c r="B10" s="14">
        <v>1220</v>
      </c>
      <c r="C10" s="14">
        <v>0</v>
      </c>
      <c r="D10" s="14">
        <v>2</v>
      </c>
      <c r="E10" s="14">
        <v>642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78</v>
      </c>
      <c r="AK10" s="16">
        <v>1943</v>
      </c>
    </row>
    <row r="11" spans="1:37" x14ac:dyDescent="0.3">
      <c r="A11" s="3" t="s">
        <v>44</v>
      </c>
      <c r="B11" s="14">
        <v>6931</v>
      </c>
      <c r="C11" s="14">
        <v>0</v>
      </c>
      <c r="D11" s="14">
        <v>13</v>
      </c>
      <c r="E11" s="14">
        <v>3650</v>
      </c>
      <c r="F11" s="14">
        <v>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441</v>
      </c>
      <c r="AK11" s="16">
        <v>11037</v>
      </c>
    </row>
    <row r="12" spans="1:37" x14ac:dyDescent="0.3">
      <c r="A12" s="3" t="s">
        <v>45</v>
      </c>
      <c r="B12" s="14">
        <v>1911</v>
      </c>
      <c r="C12" s="14">
        <v>0</v>
      </c>
      <c r="D12" s="14">
        <v>3</v>
      </c>
      <c r="E12" s="14">
        <v>787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95</v>
      </c>
      <c r="AK12" s="16">
        <v>2796</v>
      </c>
    </row>
    <row r="13" spans="1:37" x14ac:dyDescent="0.3">
      <c r="A13" s="2" t="s">
        <v>4</v>
      </c>
      <c r="B13" s="14">
        <v>110</v>
      </c>
      <c r="C13" s="14">
        <v>24506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24</v>
      </c>
      <c r="AK13" s="16">
        <v>24646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8972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5383</v>
      </c>
      <c r="AG14" s="16">
        <v>0</v>
      </c>
      <c r="AH14" s="16">
        <v>0</v>
      </c>
      <c r="AI14" s="16">
        <v>0</v>
      </c>
      <c r="AJ14" s="16">
        <v>0</v>
      </c>
      <c r="AK14" s="16">
        <v>14354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908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172</v>
      </c>
      <c r="AG15" s="16">
        <v>0</v>
      </c>
      <c r="AH15" s="16">
        <v>0</v>
      </c>
      <c r="AI15" s="16">
        <v>0</v>
      </c>
      <c r="AJ15" s="16">
        <v>0</v>
      </c>
      <c r="AK15" s="16">
        <v>1080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1335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253</v>
      </c>
      <c r="AG16" s="16">
        <v>0</v>
      </c>
      <c r="AH16" s="16">
        <v>0</v>
      </c>
      <c r="AI16" s="16">
        <v>0</v>
      </c>
      <c r="AJ16" s="16">
        <v>0</v>
      </c>
      <c r="AK16" s="16">
        <v>1588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318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60</v>
      </c>
      <c r="AG17" s="16">
        <v>0</v>
      </c>
      <c r="AH17" s="16">
        <v>0</v>
      </c>
      <c r="AI17" s="16">
        <v>0</v>
      </c>
      <c r="AJ17" s="16">
        <v>0</v>
      </c>
      <c r="AK17" s="16">
        <v>378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2838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537</v>
      </c>
      <c r="AG18" s="16">
        <v>0</v>
      </c>
      <c r="AH18" s="16">
        <v>0</v>
      </c>
      <c r="AI18" s="16">
        <v>0</v>
      </c>
      <c r="AJ18" s="16">
        <v>0</v>
      </c>
      <c r="AK18" s="16">
        <v>3375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182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34</v>
      </c>
      <c r="AG19" s="16">
        <v>0</v>
      </c>
      <c r="AH19" s="16">
        <v>0</v>
      </c>
      <c r="AI19" s="16">
        <v>0</v>
      </c>
      <c r="AJ19" s="16">
        <v>0</v>
      </c>
      <c r="AK19" s="16">
        <v>216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1453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275</v>
      </c>
      <c r="AG20" s="16">
        <v>0</v>
      </c>
      <c r="AH20" s="16">
        <v>0</v>
      </c>
      <c r="AI20" s="16">
        <v>0</v>
      </c>
      <c r="AJ20" s="16">
        <v>0</v>
      </c>
      <c r="AK20" s="16">
        <v>1729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257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3732</v>
      </c>
      <c r="AG21" s="16">
        <v>0</v>
      </c>
      <c r="AH21" s="16">
        <v>0</v>
      </c>
      <c r="AI21" s="16">
        <v>0</v>
      </c>
      <c r="AJ21" s="16">
        <v>0</v>
      </c>
      <c r="AK21" s="16">
        <v>3989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1453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275</v>
      </c>
      <c r="AG22" s="16">
        <v>0</v>
      </c>
      <c r="AH22" s="16">
        <v>0</v>
      </c>
      <c r="AI22" s="16">
        <v>0</v>
      </c>
      <c r="AJ22" s="16">
        <v>0</v>
      </c>
      <c r="AK22" s="16">
        <v>1729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227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43</v>
      </c>
      <c r="AG23" s="16">
        <v>0</v>
      </c>
      <c r="AH23" s="16">
        <v>0</v>
      </c>
      <c r="AI23" s="16">
        <v>0</v>
      </c>
      <c r="AJ23" s="16">
        <v>0</v>
      </c>
      <c r="AK23" s="16">
        <v>270</v>
      </c>
    </row>
    <row r="24" spans="1:37" x14ac:dyDescent="0.3">
      <c r="A24" s="2" t="s">
        <v>55</v>
      </c>
      <c r="B24" s="14">
        <v>42</v>
      </c>
      <c r="C24" s="14">
        <v>13</v>
      </c>
      <c r="D24" s="14">
        <v>32</v>
      </c>
      <c r="E24" s="14">
        <v>888</v>
      </c>
      <c r="F24" s="14">
        <v>13</v>
      </c>
      <c r="G24" s="14">
        <v>34052</v>
      </c>
      <c r="H24" s="14">
        <v>26859</v>
      </c>
      <c r="I24" s="14">
        <v>5395</v>
      </c>
      <c r="J24" s="14">
        <v>11390</v>
      </c>
      <c r="K24" s="14">
        <v>10634</v>
      </c>
      <c r="L24" s="14">
        <v>2015</v>
      </c>
      <c r="M24" s="15">
        <v>1874</v>
      </c>
      <c r="N24" s="16">
        <v>1404</v>
      </c>
      <c r="O24" s="16">
        <v>12189</v>
      </c>
      <c r="P24" s="16">
        <v>0</v>
      </c>
      <c r="Q24" s="16">
        <v>0</v>
      </c>
      <c r="R24" s="16">
        <v>0</v>
      </c>
      <c r="S24" s="16">
        <v>0</v>
      </c>
      <c r="T24" s="16">
        <v>42473</v>
      </c>
      <c r="U24" s="16">
        <v>116</v>
      </c>
      <c r="V24" s="100">
        <v>1</v>
      </c>
      <c r="W24" s="14">
        <v>68571</v>
      </c>
      <c r="X24" s="14">
        <v>12782</v>
      </c>
      <c r="Y24" s="14">
        <v>15863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445</v>
      </c>
      <c r="AF24" s="16">
        <v>466</v>
      </c>
      <c r="AG24" s="16">
        <v>0</v>
      </c>
      <c r="AH24" s="16">
        <v>602</v>
      </c>
      <c r="AI24" s="16">
        <v>2333</v>
      </c>
      <c r="AJ24" s="16">
        <v>30718</v>
      </c>
      <c r="AK24" s="16">
        <v>281170</v>
      </c>
    </row>
    <row r="25" spans="1:37" x14ac:dyDescent="0.3">
      <c r="A25" s="3" t="s">
        <v>8</v>
      </c>
      <c r="B25" s="14">
        <v>42</v>
      </c>
      <c r="C25" s="14">
        <v>13</v>
      </c>
      <c r="D25" s="14">
        <v>32</v>
      </c>
      <c r="E25" s="14">
        <v>888</v>
      </c>
      <c r="F25" s="14">
        <v>13</v>
      </c>
      <c r="G25" s="14">
        <v>34052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42391</v>
      </c>
      <c r="U25" s="16">
        <v>116</v>
      </c>
      <c r="V25" s="100">
        <v>0</v>
      </c>
      <c r="W25" s="14">
        <v>68571</v>
      </c>
      <c r="X25" s="14">
        <v>12781</v>
      </c>
      <c r="Y25" s="14">
        <v>15863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445</v>
      </c>
      <c r="AF25" s="16">
        <v>0</v>
      </c>
      <c r="AG25" s="16">
        <v>0</v>
      </c>
      <c r="AH25" s="16">
        <v>420</v>
      </c>
      <c r="AI25" s="16">
        <v>0</v>
      </c>
      <c r="AJ25" s="16">
        <v>29059</v>
      </c>
      <c r="AK25" s="16">
        <v>204686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1935</v>
      </c>
      <c r="I26" s="14">
        <v>20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36</v>
      </c>
      <c r="AG26" s="16">
        <v>0</v>
      </c>
      <c r="AH26" s="16">
        <v>0</v>
      </c>
      <c r="AI26" s="16">
        <v>0</v>
      </c>
      <c r="AJ26" s="16">
        <v>0</v>
      </c>
      <c r="AK26" s="16">
        <v>1991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440</v>
      </c>
      <c r="I27" s="14">
        <v>5127</v>
      </c>
      <c r="J27" s="14">
        <v>1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829</v>
      </c>
      <c r="AK27" s="16">
        <v>6396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23362</v>
      </c>
      <c r="I28" s="14">
        <v>239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430</v>
      </c>
      <c r="AG28" s="16">
        <v>0</v>
      </c>
      <c r="AH28" s="16">
        <v>0</v>
      </c>
      <c r="AI28" s="16">
        <v>0</v>
      </c>
      <c r="AJ28" s="16">
        <v>3</v>
      </c>
      <c r="AK28" s="16">
        <v>24034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1121</v>
      </c>
      <c r="I29" s="14">
        <v>10</v>
      </c>
      <c r="J29" s="14">
        <v>11180</v>
      </c>
      <c r="K29" s="14">
        <v>28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6</v>
      </c>
      <c r="AJ29" s="16">
        <v>4</v>
      </c>
      <c r="AK29" s="16">
        <v>12349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58</v>
      </c>
      <c r="K30" s="14">
        <v>63</v>
      </c>
      <c r="L30" s="14">
        <v>0</v>
      </c>
      <c r="M30" s="15">
        <v>1821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9</v>
      </c>
      <c r="AK30" s="16">
        <v>1954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52</v>
      </c>
      <c r="K31" s="14">
        <v>10401</v>
      </c>
      <c r="L31" s="14">
        <v>0</v>
      </c>
      <c r="M31" s="15">
        <v>34</v>
      </c>
      <c r="N31" s="16">
        <v>8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13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1</v>
      </c>
      <c r="AK31" s="16">
        <v>10509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79</v>
      </c>
      <c r="K32" s="14">
        <v>103</v>
      </c>
      <c r="L32" s="14">
        <v>0</v>
      </c>
      <c r="M32" s="15">
        <v>15</v>
      </c>
      <c r="N32" s="16">
        <v>1120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1</v>
      </c>
      <c r="AK32" s="16">
        <v>1319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2015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69</v>
      </c>
      <c r="U33" s="16">
        <v>0</v>
      </c>
      <c r="V33" s="100">
        <v>0</v>
      </c>
      <c r="W33" s="14">
        <v>0</v>
      </c>
      <c r="X33" s="14">
        <v>1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183</v>
      </c>
      <c r="AI33" s="16">
        <v>0</v>
      </c>
      <c r="AJ33" s="16">
        <v>791</v>
      </c>
      <c r="AK33" s="16">
        <v>3058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1</v>
      </c>
      <c r="K34" s="14">
        <v>13</v>
      </c>
      <c r="L34" s="14">
        <v>0</v>
      </c>
      <c r="M34" s="15">
        <v>0</v>
      </c>
      <c r="N34" s="16">
        <v>0</v>
      </c>
      <c r="O34" s="16">
        <v>12189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2327</v>
      </c>
      <c r="AJ34" s="16">
        <v>22</v>
      </c>
      <c r="AK34" s="16">
        <v>14553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19</v>
      </c>
      <c r="K35" s="14">
        <v>25</v>
      </c>
      <c r="L35" s="14">
        <v>0</v>
      </c>
      <c r="M35" s="15">
        <v>4</v>
      </c>
      <c r="N35" s="16">
        <v>273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321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3787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73</v>
      </c>
      <c r="AJ36" s="16">
        <v>0</v>
      </c>
      <c r="AK36" s="16">
        <v>3860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5887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85390</v>
      </c>
      <c r="AG37" s="16">
        <v>0</v>
      </c>
      <c r="AH37" s="16">
        <v>0</v>
      </c>
      <c r="AI37" s="16">
        <v>0</v>
      </c>
      <c r="AJ37" s="16">
        <v>0</v>
      </c>
      <c r="AK37" s="16">
        <v>91277</v>
      </c>
    </row>
    <row r="38" spans="1:37" x14ac:dyDescent="0.3">
      <c r="A38" s="2" t="s">
        <v>60</v>
      </c>
      <c r="B38" s="14">
        <v>3492</v>
      </c>
      <c r="C38" s="14">
        <v>395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1316</v>
      </c>
      <c r="P38" s="16">
        <v>0</v>
      </c>
      <c r="Q38" s="16">
        <v>0</v>
      </c>
      <c r="R38" s="16">
        <v>0</v>
      </c>
      <c r="S38" s="16">
        <v>0</v>
      </c>
      <c r="T38" s="16">
        <v>9160</v>
      </c>
      <c r="U38" s="16">
        <v>31106</v>
      </c>
      <c r="V38" s="100">
        <v>5619</v>
      </c>
      <c r="W38" s="14">
        <v>20066</v>
      </c>
      <c r="X38" s="14">
        <v>28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15</v>
      </c>
      <c r="AK38" s="16">
        <v>71197</v>
      </c>
    </row>
    <row r="39" spans="1:37" s="62" customFormat="1" ht="24.75" customHeight="1" x14ac:dyDescent="0.3">
      <c r="A39" s="11" t="s">
        <v>61</v>
      </c>
      <c r="B39" s="63">
        <v>249</v>
      </c>
      <c r="C39" s="63">
        <v>2931</v>
      </c>
      <c r="D39" s="63">
        <v>3158</v>
      </c>
      <c r="E39" s="63">
        <v>8906</v>
      </c>
      <c r="F39" s="63">
        <v>203</v>
      </c>
      <c r="G39" s="63">
        <v>27</v>
      </c>
      <c r="H39" s="63">
        <v>34</v>
      </c>
      <c r="I39" s="63">
        <v>1</v>
      </c>
      <c r="J39" s="63">
        <v>289</v>
      </c>
      <c r="K39" s="63">
        <v>217</v>
      </c>
      <c r="L39" s="63">
        <v>327</v>
      </c>
      <c r="M39" s="60">
        <v>0</v>
      </c>
      <c r="N39" s="64">
        <v>1</v>
      </c>
      <c r="O39" s="64">
        <v>3</v>
      </c>
      <c r="P39" s="64">
        <v>63</v>
      </c>
      <c r="Q39" s="64">
        <v>820</v>
      </c>
      <c r="R39" s="64">
        <v>12615</v>
      </c>
      <c r="S39" s="64">
        <v>1390</v>
      </c>
      <c r="T39" s="64">
        <v>76319</v>
      </c>
      <c r="U39" s="64">
        <v>81175</v>
      </c>
      <c r="V39" s="101">
        <v>17570</v>
      </c>
      <c r="W39" s="63">
        <v>79538</v>
      </c>
      <c r="X39" s="63">
        <v>13775</v>
      </c>
      <c r="Y39" s="63">
        <v>10188</v>
      </c>
      <c r="Z39" s="63">
        <v>10940</v>
      </c>
      <c r="AA39" s="63">
        <v>1828</v>
      </c>
      <c r="AB39" s="63">
        <v>5460</v>
      </c>
      <c r="AC39" s="60">
        <v>6151</v>
      </c>
      <c r="AD39" s="64">
        <v>831</v>
      </c>
      <c r="AE39" s="64">
        <v>1336</v>
      </c>
      <c r="AF39" s="64">
        <v>25361</v>
      </c>
      <c r="AG39" s="64">
        <v>24303</v>
      </c>
      <c r="AH39" s="64">
        <v>163425</v>
      </c>
      <c r="AI39" s="64">
        <v>202095</v>
      </c>
      <c r="AJ39" s="64">
        <v>17956</v>
      </c>
      <c r="AK39" s="64">
        <v>769481</v>
      </c>
    </row>
    <row r="40" spans="1:37" x14ac:dyDescent="0.3">
      <c r="A40" s="2" t="s">
        <v>62</v>
      </c>
      <c r="B40" s="14">
        <v>148</v>
      </c>
      <c r="C40" s="14">
        <v>2912</v>
      </c>
      <c r="D40" s="14">
        <v>3157</v>
      </c>
      <c r="E40" s="14">
        <v>8837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12427</v>
      </c>
      <c r="S40" s="16">
        <v>1363</v>
      </c>
      <c r="T40" s="16">
        <v>0</v>
      </c>
      <c r="U40" s="16">
        <v>79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713</v>
      </c>
      <c r="AE40" s="16">
        <v>878</v>
      </c>
      <c r="AF40" s="16">
        <v>18093</v>
      </c>
      <c r="AG40" s="16">
        <v>0</v>
      </c>
      <c r="AH40" s="16">
        <v>23</v>
      </c>
      <c r="AI40" s="16">
        <v>1053</v>
      </c>
      <c r="AJ40" s="16">
        <v>88</v>
      </c>
      <c r="AK40" s="16">
        <v>49770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12427</v>
      </c>
      <c r="S41" s="16">
        <v>0</v>
      </c>
      <c r="T41" s="16">
        <v>0</v>
      </c>
      <c r="U41" s="16">
        <v>79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23</v>
      </c>
      <c r="AI41" s="16">
        <v>1053</v>
      </c>
      <c r="AJ41" s="16">
        <v>39</v>
      </c>
      <c r="AK41" s="16">
        <v>13620</v>
      </c>
    </row>
    <row r="42" spans="1:37" x14ac:dyDescent="0.3">
      <c r="A42" s="3" t="s">
        <v>5</v>
      </c>
      <c r="B42" s="14">
        <v>0</v>
      </c>
      <c r="C42" s="14">
        <v>0</v>
      </c>
      <c r="D42" s="14">
        <v>3080</v>
      </c>
      <c r="E42" s="14">
        <v>49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3129</v>
      </c>
    </row>
    <row r="43" spans="1:37" ht="21.6" x14ac:dyDescent="0.3">
      <c r="A43" s="3" t="s">
        <v>64</v>
      </c>
      <c r="B43" s="14">
        <v>148</v>
      </c>
      <c r="C43" s="14">
        <v>2912</v>
      </c>
      <c r="D43" s="14">
        <v>77</v>
      </c>
      <c r="E43" s="14">
        <v>8788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328</v>
      </c>
      <c r="AG43" s="16">
        <v>0</v>
      </c>
      <c r="AH43" s="16">
        <v>0</v>
      </c>
      <c r="AI43" s="16">
        <v>0</v>
      </c>
      <c r="AJ43" s="16">
        <v>50</v>
      </c>
      <c r="AK43" s="16">
        <v>12303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713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713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878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878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17765</v>
      </c>
      <c r="AG46" s="16">
        <v>0</v>
      </c>
      <c r="AH46" s="16">
        <v>0</v>
      </c>
      <c r="AI46" s="16">
        <v>0</v>
      </c>
      <c r="AJ46" s="16">
        <v>0</v>
      </c>
      <c r="AK46" s="16">
        <v>17765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1363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1363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16058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129</v>
      </c>
      <c r="AG48" s="16">
        <v>0</v>
      </c>
      <c r="AH48" s="16">
        <v>0</v>
      </c>
      <c r="AI48" s="16">
        <v>0</v>
      </c>
      <c r="AJ48" s="16">
        <v>0</v>
      </c>
      <c r="AK48" s="16">
        <v>16187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1943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1943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921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921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664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86</v>
      </c>
      <c r="AG51" s="16">
        <v>0</v>
      </c>
      <c r="AH51" s="16">
        <v>0</v>
      </c>
      <c r="AI51" s="16">
        <v>0</v>
      </c>
      <c r="AJ51" s="16">
        <v>0</v>
      </c>
      <c r="AK51" s="16">
        <v>750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7652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</v>
      </c>
      <c r="AG52" s="16">
        <v>0</v>
      </c>
      <c r="AH52" s="16">
        <v>0</v>
      </c>
      <c r="AI52" s="16">
        <v>0</v>
      </c>
      <c r="AJ52" s="16">
        <v>0</v>
      </c>
      <c r="AK52" s="16">
        <v>7657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2376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2376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181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53808</v>
      </c>
      <c r="U54" s="16">
        <v>0</v>
      </c>
      <c r="V54" s="100">
        <v>0</v>
      </c>
      <c r="W54" s="14">
        <v>0</v>
      </c>
      <c r="X54" s="14">
        <v>458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218</v>
      </c>
      <c r="AG54" s="16">
        <v>0</v>
      </c>
      <c r="AH54" s="16">
        <v>0</v>
      </c>
      <c r="AI54" s="16">
        <v>0</v>
      </c>
      <c r="AJ54" s="16">
        <v>614</v>
      </c>
      <c r="AK54" s="16">
        <v>55279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7674</v>
      </c>
      <c r="U55" s="16">
        <v>0</v>
      </c>
      <c r="V55" s="100">
        <v>0</v>
      </c>
      <c r="W55" s="14">
        <v>0</v>
      </c>
      <c r="X55" s="14">
        <v>458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218</v>
      </c>
      <c r="AG55" s="16">
        <v>0</v>
      </c>
      <c r="AH55" s="16">
        <v>0</v>
      </c>
      <c r="AI55" s="16">
        <v>0</v>
      </c>
      <c r="AJ55" s="16">
        <v>139</v>
      </c>
      <c r="AK55" s="16">
        <v>8489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24397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24397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181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21737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475</v>
      </c>
      <c r="AK57" s="16">
        <v>22393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6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4504</v>
      </c>
      <c r="U58" s="16">
        <v>80905</v>
      </c>
      <c r="V58" s="100">
        <v>17563</v>
      </c>
      <c r="W58" s="14">
        <v>79308</v>
      </c>
      <c r="X58" s="14">
        <v>13181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5158</v>
      </c>
      <c r="AG58" s="16">
        <v>0</v>
      </c>
      <c r="AH58" s="16">
        <v>0</v>
      </c>
      <c r="AI58" s="16">
        <v>0</v>
      </c>
      <c r="AJ58" s="16">
        <v>2420</v>
      </c>
      <c r="AK58" s="16">
        <v>203046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78983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615</v>
      </c>
      <c r="AK59" s="16">
        <v>79598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398</v>
      </c>
      <c r="V60" s="100">
        <v>17487</v>
      </c>
      <c r="W60" s="14">
        <v>21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49</v>
      </c>
      <c r="AK60" s="16">
        <v>17955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13001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122</v>
      </c>
      <c r="AK61" s="16">
        <v>13124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67507</v>
      </c>
      <c r="V62" s="100">
        <v>76</v>
      </c>
      <c r="W62" s="14">
        <v>301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67883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6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4504</v>
      </c>
      <c r="U63" s="16">
        <v>0</v>
      </c>
      <c r="V63" s="100">
        <v>0</v>
      </c>
      <c r="W63" s="14">
        <v>3</v>
      </c>
      <c r="X63" s="14">
        <v>13181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5158</v>
      </c>
      <c r="AG63" s="16">
        <v>0</v>
      </c>
      <c r="AH63" s="16">
        <v>0</v>
      </c>
      <c r="AI63" s="16">
        <v>0</v>
      </c>
      <c r="AJ63" s="16">
        <v>1634</v>
      </c>
      <c r="AK63" s="16">
        <v>24486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198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198</v>
      </c>
      <c r="U64" s="16">
        <v>0</v>
      </c>
      <c r="V64" s="100">
        <v>0</v>
      </c>
      <c r="W64" s="14">
        <v>0</v>
      </c>
      <c r="X64" s="14">
        <v>0</v>
      </c>
      <c r="Y64" s="14">
        <v>10060</v>
      </c>
      <c r="Z64" s="14">
        <v>10636</v>
      </c>
      <c r="AA64" s="14">
        <v>1804</v>
      </c>
      <c r="AB64" s="14">
        <v>5075</v>
      </c>
      <c r="AC64" s="15">
        <v>5576</v>
      </c>
      <c r="AD64" s="16">
        <v>0</v>
      </c>
      <c r="AE64" s="16">
        <v>0</v>
      </c>
      <c r="AF64" s="16">
        <v>670</v>
      </c>
      <c r="AG64" s="16">
        <v>0</v>
      </c>
      <c r="AH64" s="16">
        <v>364</v>
      </c>
      <c r="AI64" s="16">
        <v>2112</v>
      </c>
      <c r="AJ64" s="16">
        <v>3670</v>
      </c>
      <c r="AK64" s="16">
        <v>40364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10636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121</v>
      </c>
      <c r="AG65" s="16">
        <v>0</v>
      </c>
      <c r="AH65" s="16">
        <v>364</v>
      </c>
      <c r="AI65" s="16">
        <v>2112</v>
      </c>
      <c r="AJ65" s="16">
        <v>114</v>
      </c>
      <c r="AK65" s="16">
        <v>13347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198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198</v>
      </c>
      <c r="U66" s="16">
        <v>0</v>
      </c>
      <c r="V66" s="100">
        <v>0</v>
      </c>
      <c r="W66" s="14">
        <v>0</v>
      </c>
      <c r="X66" s="14">
        <v>0</v>
      </c>
      <c r="Y66" s="14">
        <v>10038</v>
      </c>
      <c r="Z66" s="14">
        <v>0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246</v>
      </c>
      <c r="AG66" s="16">
        <v>0</v>
      </c>
      <c r="AH66" s="16">
        <v>0</v>
      </c>
      <c r="AI66" s="16">
        <v>0</v>
      </c>
      <c r="AJ66" s="16">
        <v>875</v>
      </c>
      <c r="AK66" s="16">
        <v>11558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1804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4</v>
      </c>
      <c r="AK67" s="16">
        <v>1808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5031</v>
      </c>
      <c r="AC68" s="15">
        <v>115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470</v>
      </c>
      <c r="AK68" s="16">
        <v>5617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632</v>
      </c>
      <c r="AK69" s="16">
        <v>632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22</v>
      </c>
      <c r="Z70" s="14">
        <v>0</v>
      </c>
      <c r="AA70" s="14">
        <v>0</v>
      </c>
      <c r="AB70" s="14">
        <v>43</v>
      </c>
      <c r="AC70" s="15">
        <v>5460</v>
      </c>
      <c r="AD70" s="16">
        <v>0</v>
      </c>
      <c r="AE70" s="16">
        <v>0</v>
      </c>
      <c r="AF70" s="16">
        <v>303</v>
      </c>
      <c r="AG70" s="16">
        <v>0</v>
      </c>
      <c r="AH70" s="16">
        <v>0</v>
      </c>
      <c r="AI70" s="16">
        <v>0</v>
      </c>
      <c r="AJ70" s="16">
        <v>1575</v>
      </c>
      <c r="AK70" s="16">
        <v>7403</v>
      </c>
    </row>
    <row r="71" spans="1:37" x14ac:dyDescent="0.3">
      <c r="A71" s="7" t="s">
        <v>34</v>
      </c>
      <c r="B71" s="14">
        <v>56</v>
      </c>
      <c r="C71" s="14">
        <v>9</v>
      </c>
      <c r="D71" s="14">
        <v>0</v>
      </c>
      <c r="E71" s="14">
        <v>23</v>
      </c>
      <c r="F71" s="14">
        <v>14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22</v>
      </c>
      <c r="Q71" s="16">
        <v>61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1093</v>
      </c>
      <c r="AG71" s="16">
        <v>24303</v>
      </c>
      <c r="AH71" s="16">
        <v>0</v>
      </c>
      <c r="AI71" s="16">
        <v>0</v>
      </c>
      <c r="AJ71" s="16">
        <v>145</v>
      </c>
      <c r="AK71" s="16">
        <v>25725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83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1460</v>
      </c>
      <c r="U72" s="16">
        <v>64</v>
      </c>
      <c r="V72" s="100">
        <v>0</v>
      </c>
      <c r="W72" s="14">
        <v>2</v>
      </c>
      <c r="X72" s="14">
        <v>111</v>
      </c>
      <c r="Y72" s="14">
        <v>129</v>
      </c>
      <c r="Z72" s="14">
        <v>304</v>
      </c>
      <c r="AA72" s="14">
        <v>24</v>
      </c>
      <c r="AB72" s="14">
        <v>384</v>
      </c>
      <c r="AC72" s="15">
        <v>575</v>
      </c>
      <c r="AD72" s="16">
        <v>0</v>
      </c>
      <c r="AE72" s="16">
        <v>0</v>
      </c>
      <c r="AF72" s="16">
        <v>0</v>
      </c>
      <c r="AG72" s="16">
        <v>0</v>
      </c>
      <c r="AH72" s="16">
        <v>163021</v>
      </c>
      <c r="AI72" s="16">
        <v>0</v>
      </c>
      <c r="AJ72" s="16">
        <v>5117</v>
      </c>
      <c r="AK72" s="16">
        <v>171275</v>
      </c>
    </row>
    <row r="73" spans="1:37" x14ac:dyDescent="0.3">
      <c r="A73" s="8" t="s">
        <v>84</v>
      </c>
      <c r="B73" s="14">
        <v>45</v>
      </c>
      <c r="C73" s="14">
        <v>10</v>
      </c>
      <c r="D73" s="14">
        <v>0</v>
      </c>
      <c r="E73" s="14">
        <v>46</v>
      </c>
      <c r="F73" s="14">
        <v>189</v>
      </c>
      <c r="G73" s="14">
        <v>20</v>
      </c>
      <c r="H73" s="14">
        <v>34</v>
      </c>
      <c r="I73" s="14">
        <v>1</v>
      </c>
      <c r="J73" s="14">
        <v>287</v>
      </c>
      <c r="K73" s="14">
        <v>19</v>
      </c>
      <c r="L73" s="14">
        <v>62</v>
      </c>
      <c r="M73" s="15">
        <v>0</v>
      </c>
      <c r="N73" s="16">
        <v>1</v>
      </c>
      <c r="O73" s="16">
        <v>3</v>
      </c>
      <c r="P73" s="16">
        <v>40</v>
      </c>
      <c r="Q73" s="16">
        <v>758</v>
      </c>
      <c r="R73" s="16">
        <v>187</v>
      </c>
      <c r="S73" s="16">
        <v>27</v>
      </c>
      <c r="T73" s="16">
        <v>290</v>
      </c>
      <c r="U73" s="16">
        <v>127</v>
      </c>
      <c r="V73" s="100">
        <v>7</v>
      </c>
      <c r="W73" s="14">
        <v>228</v>
      </c>
      <c r="X73" s="14">
        <v>25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118</v>
      </c>
      <c r="AE73" s="16">
        <v>458</v>
      </c>
      <c r="AF73" s="16">
        <v>0</v>
      </c>
      <c r="AG73" s="16">
        <v>0</v>
      </c>
      <c r="AH73" s="16">
        <v>17</v>
      </c>
      <c r="AI73" s="16">
        <v>198930</v>
      </c>
      <c r="AJ73" s="16">
        <v>5902</v>
      </c>
      <c r="AK73" s="16">
        <v>207836</v>
      </c>
    </row>
    <row r="74" spans="1:37" s="62" customFormat="1" x14ac:dyDescent="0.3">
      <c r="A74" s="12" t="s">
        <v>85</v>
      </c>
      <c r="B74" s="63">
        <v>809</v>
      </c>
      <c r="C74" s="63">
        <v>2405</v>
      </c>
      <c r="D74" s="63">
        <v>3112</v>
      </c>
      <c r="E74" s="63">
        <v>3416</v>
      </c>
      <c r="F74" s="63">
        <v>786</v>
      </c>
      <c r="G74" s="63">
        <v>68833</v>
      </c>
      <c r="H74" s="63">
        <v>9906</v>
      </c>
      <c r="I74" s="63">
        <v>511</v>
      </c>
      <c r="J74" s="63">
        <v>1238</v>
      </c>
      <c r="K74" s="63">
        <v>400</v>
      </c>
      <c r="L74" s="63">
        <v>102056</v>
      </c>
      <c r="M74" s="60">
        <v>15</v>
      </c>
      <c r="N74" s="64">
        <v>12</v>
      </c>
      <c r="O74" s="64">
        <v>1604</v>
      </c>
      <c r="P74" s="64">
        <v>4784</v>
      </c>
      <c r="Q74" s="64">
        <v>158107</v>
      </c>
      <c r="R74" s="64">
        <v>18828</v>
      </c>
      <c r="S74" s="64">
        <v>34516</v>
      </c>
      <c r="T74" s="64">
        <v>158611</v>
      </c>
      <c r="U74" s="64">
        <v>835</v>
      </c>
      <c r="V74" s="101">
        <v>75</v>
      </c>
      <c r="W74" s="63">
        <v>277412</v>
      </c>
      <c r="X74" s="63">
        <v>3256</v>
      </c>
      <c r="Y74" s="63">
        <v>153138</v>
      </c>
      <c r="Z74" s="63">
        <v>438</v>
      </c>
      <c r="AA74" s="63">
        <v>99</v>
      </c>
      <c r="AB74" s="63">
        <v>49630</v>
      </c>
      <c r="AC74" s="60">
        <v>54092</v>
      </c>
      <c r="AD74" s="64">
        <v>21839</v>
      </c>
      <c r="AE74" s="64">
        <v>55790</v>
      </c>
      <c r="AF74" s="64">
        <v>1140059</v>
      </c>
      <c r="AG74" s="64">
        <v>72976</v>
      </c>
      <c r="AH74" s="64">
        <v>1713403</v>
      </c>
      <c r="AI74" s="64">
        <v>1097606</v>
      </c>
      <c r="AJ74" s="64">
        <v>18527809</v>
      </c>
      <c r="AK74" s="64">
        <v>23738406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176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-396</v>
      </c>
      <c r="U75" s="16">
        <v>12</v>
      </c>
      <c r="V75" s="100">
        <v>0</v>
      </c>
      <c r="W75" s="14">
        <v>872</v>
      </c>
      <c r="X75" s="14">
        <v>234</v>
      </c>
      <c r="Y75" s="14">
        <v>741</v>
      </c>
      <c r="Z75" s="14">
        <v>56</v>
      </c>
      <c r="AA75" s="14">
        <v>4</v>
      </c>
      <c r="AB75" s="14">
        <v>481</v>
      </c>
      <c r="AC75" s="15">
        <v>897</v>
      </c>
      <c r="AD75" s="16">
        <v>0</v>
      </c>
      <c r="AE75" s="16">
        <v>0</v>
      </c>
      <c r="AF75" s="16">
        <v>0</v>
      </c>
      <c r="AG75" s="16">
        <v>0</v>
      </c>
      <c r="AH75" s="16">
        <v>1170238</v>
      </c>
      <c r="AI75" s="16">
        <v>0</v>
      </c>
      <c r="AJ75" s="16">
        <v>55547</v>
      </c>
      <c r="AK75" s="16">
        <v>1228862</v>
      </c>
    </row>
    <row r="76" spans="1:37" x14ac:dyDescent="0.3">
      <c r="A76" s="7" t="s">
        <v>87</v>
      </c>
      <c r="B76" s="14">
        <v>91</v>
      </c>
      <c r="C76" s="14">
        <v>20</v>
      </c>
      <c r="D76" s="14">
        <v>1</v>
      </c>
      <c r="E76" s="14">
        <v>94</v>
      </c>
      <c r="F76" s="14">
        <v>383</v>
      </c>
      <c r="G76" s="14">
        <v>76</v>
      </c>
      <c r="H76" s="14">
        <v>-19</v>
      </c>
      <c r="I76" s="14">
        <v>5</v>
      </c>
      <c r="J76" s="14">
        <v>1140</v>
      </c>
      <c r="K76" s="14">
        <v>34</v>
      </c>
      <c r="L76" s="14">
        <v>113</v>
      </c>
      <c r="M76" s="15">
        <v>2</v>
      </c>
      <c r="N76" s="16">
        <v>4</v>
      </c>
      <c r="O76" s="16">
        <v>27</v>
      </c>
      <c r="P76" s="16">
        <v>35</v>
      </c>
      <c r="Q76" s="16">
        <v>-185</v>
      </c>
      <c r="R76" s="16">
        <v>1651</v>
      </c>
      <c r="S76" s="16">
        <v>-12</v>
      </c>
      <c r="T76" s="16">
        <v>-106</v>
      </c>
      <c r="U76" s="16">
        <v>230</v>
      </c>
      <c r="V76" s="100">
        <v>12</v>
      </c>
      <c r="W76" s="14">
        <v>414</v>
      </c>
      <c r="X76" s="14">
        <v>11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-65</v>
      </c>
      <c r="AE76" s="16">
        <v>-253</v>
      </c>
      <c r="AF76" s="16">
        <v>0</v>
      </c>
      <c r="AG76" s="16">
        <v>0</v>
      </c>
      <c r="AH76" s="16">
        <v>31</v>
      </c>
      <c r="AI76" s="16">
        <v>949002</v>
      </c>
      <c r="AJ76" s="16">
        <v>25082</v>
      </c>
      <c r="AK76" s="16">
        <v>977818</v>
      </c>
    </row>
    <row r="77" spans="1:37" x14ac:dyDescent="0.3">
      <c r="A77" s="7" t="s">
        <v>88</v>
      </c>
      <c r="B77" s="14">
        <v>718</v>
      </c>
      <c r="C77" s="14">
        <v>2385</v>
      </c>
      <c r="D77" s="14">
        <v>3112</v>
      </c>
      <c r="E77" s="14">
        <v>3322</v>
      </c>
      <c r="F77" s="14">
        <v>404</v>
      </c>
      <c r="G77" s="14">
        <v>68758</v>
      </c>
      <c r="H77" s="14">
        <v>9924</v>
      </c>
      <c r="I77" s="14">
        <v>506</v>
      </c>
      <c r="J77" s="14">
        <v>97</v>
      </c>
      <c r="K77" s="14">
        <v>367</v>
      </c>
      <c r="L77" s="14">
        <v>101768</v>
      </c>
      <c r="M77" s="15">
        <v>13</v>
      </c>
      <c r="N77" s="16">
        <v>8</v>
      </c>
      <c r="O77" s="16">
        <v>1577</v>
      </c>
      <c r="P77" s="16">
        <v>4749</v>
      </c>
      <c r="Q77" s="16">
        <v>158292</v>
      </c>
      <c r="R77" s="16">
        <v>17177</v>
      </c>
      <c r="S77" s="16">
        <v>34529</v>
      </c>
      <c r="T77" s="16">
        <v>159113</v>
      </c>
      <c r="U77" s="16">
        <v>594</v>
      </c>
      <c r="V77" s="100">
        <v>63</v>
      </c>
      <c r="W77" s="14">
        <v>276127</v>
      </c>
      <c r="X77" s="14">
        <v>3011</v>
      </c>
      <c r="Y77" s="14">
        <v>152397</v>
      </c>
      <c r="Z77" s="14">
        <v>382</v>
      </c>
      <c r="AA77" s="14">
        <v>94</v>
      </c>
      <c r="AB77" s="14">
        <v>49148</v>
      </c>
      <c r="AC77" s="15">
        <v>53195</v>
      </c>
      <c r="AD77" s="16">
        <v>21904</v>
      </c>
      <c r="AE77" s="16">
        <v>56043</v>
      </c>
      <c r="AF77" s="16">
        <v>1140059</v>
      </c>
      <c r="AG77" s="16">
        <v>72976</v>
      </c>
      <c r="AH77" s="16">
        <v>543134</v>
      </c>
      <c r="AI77" s="16">
        <v>148604</v>
      </c>
      <c r="AJ77" s="16">
        <v>18447180</v>
      </c>
      <c r="AK77" s="16">
        <v>21531726</v>
      </c>
    </row>
    <row r="78" spans="1:37" x14ac:dyDescent="0.3">
      <c r="A78" s="13" t="s">
        <v>89</v>
      </c>
      <c r="B78" s="63">
        <v>18728</v>
      </c>
      <c r="C78" s="63">
        <v>30250</v>
      </c>
      <c r="D78" s="63">
        <v>6327</v>
      </c>
      <c r="E78" s="63">
        <v>20377</v>
      </c>
      <c r="F78" s="63">
        <v>9979</v>
      </c>
      <c r="G78" s="63">
        <v>102912</v>
      </c>
      <c r="H78" s="63">
        <v>36799</v>
      </c>
      <c r="I78" s="63">
        <v>5907</v>
      </c>
      <c r="J78" s="63">
        <v>12904</v>
      </c>
      <c r="K78" s="63">
        <v>11235</v>
      </c>
      <c r="L78" s="63">
        <v>104398</v>
      </c>
      <c r="M78" s="60">
        <v>1886</v>
      </c>
      <c r="N78" s="64">
        <v>1242</v>
      </c>
      <c r="O78" s="64">
        <v>15119</v>
      </c>
      <c r="P78" s="64">
        <v>8633</v>
      </c>
      <c r="Q78" s="64">
        <v>164814</v>
      </c>
      <c r="R78" s="64">
        <v>31443</v>
      </c>
      <c r="S78" s="64">
        <v>35906</v>
      </c>
      <c r="T78" s="64">
        <v>286563</v>
      </c>
      <c r="U78" s="64">
        <v>113232</v>
      </c>
      <c r="V78" s="101">
        <v>23265</v>
      </c>
      <c r="W78" s="63">
        <v>445587</v>
      </c>
      <c r="X78" s="63">
        <v>29841</v>
      </c>
      <c r="Y78" s="63">
        <v>100773</v>
      </c>
      <c r="Z78" s="63">
        <v>11339</v>
      </c>
      <c r="AA78" s="63">
        <v>1912</v>
      </c>
      <c r="AB78" s="63">
        <v>54963</v>
      </c>
      <c r="AC78" s="60">
        <v>60234</v>
      </c>
      <c r="AD78" s="64">
        <v>22671</v>
      </c>
      <c r="AE78" s="64">
        <v>57571</v>
      </c>
      <c r="AF78" s="64">
        <v>1256658</v>
      </c>
      <c r="AG78" s="64">
        <v>97279</v>
      </c>
      <c r="AH78" s="64">
        <v>1877430</v>
      </c>
      <c r="AI78" s="64">
        <v>1302106</v>
      </c>
      <c r="AJ78" s="64">
        <v>18565242</v>
      </c>
      <c r="AK78" s="64">
        <v>24925524</v>
      </c>
    </row>
    <row r="79" spans="1:37" s="62" customFormat="1" x14ac:dyDescent="0.3">
      <c r="A79" s="13" t="s">
        <v>90</v>
      </c>
      <c r="B79" s="63">
        <v>7816</v>
      </c>
      <c r="C79" s="63">
        <v>5553</v>
      </c>
      <c r="D79" s="63">
        <v>1712</v>
      </c>
      <c r="E79" s="63">
        <v>11337</v>
      </c>
      <c r="F79" s="63">
        <v>5318</v>
      </c>
      <c r="G79" s="63">
        <v>36304</v>
      </c>
      <c r="H79" s="63">
        <v>15013</v>
      </c>
      <c r="I79" s="63">
        <v>3197</v>
      </c>
      <c r="J79" s="63">
        <v>4525</v>
      </c>
      <c r="K79" s="63">
        <v>4023</v>
      </c>
      <c r="L79" s="63">
        <v>36282</v>
      </c>
      <c r="M79" s="60">
        <v>497</v>
      </c>
      <c r="N79" s="64">
        <v>234</v>
      </c>
      <c r="O79" s="64">
        <v>6403</v>
      </c>
      <c r="P79" s="64">
        <v>4587</v>
      </c>
      <c r="Q79" s="64">
        <v>46568</v>
      </c>
      <c r="R79" s="64">
        <v>14364</v>
      </c>
      <c r="S79" s="64">
        <v>18114</v>
      </c>
      <c r="T79" s="64">
        <v>136711</v>
      </c>
      <c r="U79" s="64">
        <v>57802</v>
      </c>
      <c r="V79" s="101">
        <v>11198</v>
      </c>
      <c r="W79" s="63">
        <v>195174</v>
      </c>
      <c r="X79" s="63">
        <v>6172</v>
      </c>
      <c r="Y79" s="63">
        <v>53953</v>
      </c>
      <c r="Z79" s="63">
        <v>6306</v>
      </c>
      <c r="AA79" s="63">
        <v>1101</v>
      </c>
      <c r="AB79" s="63">
        <v>34851</v>
      </c>
      <c r="AC79" s="60">
        <v>32577</v>
      </c>
      <c r="AD79" s="64">
        <v>1062</v>
      </c>
      <c r="AE79" s="64">
        <v>10882</v>
      </c>
      <c r="AF79" s="64">
        <v>331896</v>
      </c>
      <c r="AG79" s="64">
        <v>39411</v>
      </c>
      <c r="AH79" s="64">
        <v>741887</v>
      </c>
      <c r="AI79" s="64">
        <v>432294</v>
      </c>
      <c r="AJ79" s="64">
        <v>8794816</v>
      </c>
      <c r="AK79" s="64">
        <v>11109940</v>
      </c>
    </row>
    <row r="80" spans="1:37" s="62" customFormat="1" x14ac:dyDescent="0.3">
      <c r="A80" s="13" t="s">
        <v>91</v>
      </c>
      <c r="B80" s="63">
        <v>10912</v>
      </c>
      <c r="C80" s="63">
        <v>24697</v>
      </c>
      <c r="D80" s="63">
        <v>4614</v>
      </c>
      <c r="E80" s="63">
        <v>9040</v>
      </c>
      <c r="F80" s="63">
        <v>4661</v>
      </c>
      <c r="G80" s="63">
        <v>66608</v>
      </c>
      <c r="H80" s="63">
        <v>21786</v>
      </c>
      <c r="I80" s="63">
        <v>2710</v>
      </c>
      <c r="J80" s="63">
        <v>8379</v>
      </c>
      <c r="K80" s="63">
        <v>7212</v>
      </c>
      <c r="L80" s="63">
        <v>68116</v>
      </c>
      <c r="M80" s="60">
        <v>1390</v>
      </c>
      <c r="N80" s="64">
        <v>1008</v>
      </c>
      <c r="O80" s="64">
        <v>8716</v>
      </c>
      <c r="P80" s="64">
        <v>4046</v>
      </c>
      <c r="Q80" s="64">
        <v>118246</v>
      </c>
      <c r="R80" s="64">
        <v>17078</v>
      </c>
      <c r="S80" s="64">
        <v>17792</v>
      </c>
      <c r="T80" s="64">
        <v>149852</v>
      </c>
      <c r="U80" s="64">
        <v>55430</v>
      </c>
      <c r="V80" s="101">
        <v>12066</v>
      </c>
      <c r="W80" s="63">
        <v>250414</v>
      </c>
      <c r="X80" s="63">
        <v>23669</v>
      </c>
      <c r="Y80" s="63">
        <v>46820</v>
      </c>
      <c r="Z80" s="63">
        <v>5033</v>
      </c>
      <c r="AA80" s="63">
        <v>811</v>
      </c>
      <c r="AB80" s="63">
        <v>20112</v>
      </c>
      <c r="AC80" s="60">
        <v>27657</v>
      </c>
      <c r="AD80" s="64">
        <v>21608</v>
      </c>
      <c r="AE80" s="64">
        <v>46689</v>
      </c>
      <c r="AF80" s="64">
        <v>924761</v>
      </c>
      <c r="AG80" s="64">
        <v>57868</v>
      </c>
      <c r="AH80" s="64">
        <v>1135542</v>
      </c>
      <c r="AI80" s="64">
        <v>869812</v>
      </c>
      <c r="AJ80" s="64">
        <v>9770426</v>
      </c>
      <c r="AK80" s="64">
        <v>13815584</v>
      </c>
    </row>
    <row r="81" spans="1:37" x14ac:dyDescent="0.3">
      <c r="A81" s="7" t="s">
        <v>92</v>
      </c>
      <c r="B81" s="14">
        <v>5275</v>
      </c>
      <c r="C81" s="14">
        <v>9235</v>
      </c>
      <c r="D81" s="14">
        <v>2308</v>
      </c>
      <c r="E81" s="14">
        <v>3415</v>
      </c>
      <c r="F81" s="14">
        <v>3092</v>
      </c>
      <c r="G81" s="14">
        <v>26265</v>
      </c>
      <c r="H81" s="14">
        <v>15831</v>
      </c>
      <c r="I81" s="14">
        <v>2013</v>
      </c>
      <c r="J81" s="14">
        <v>1881</v>
      </c>
      <c r="K81" s="14">
        <v>3067</v>
      </c>
      <c r="L81" s="14">
        <v>60793</v>
      </c>
      <c r="M81" s="15">
        <v>716</v>
      </c>
      <c r="N81" s="16">
        <v>685</v>
      </c>
      <c r="O81" s="16">
        <v>3687</v>
      </c>
      <c r="P81" s="16">
        <v>3595</v>
      </c>
      <c r="Q81" s="16">
        <v>90887</v>
      </c>
      <c r="R81" s="16">
        <v>4384</v>
      </c>
      <c r="S81" s="16">
        <v>11592</v>
      </c>
      <c r="T81" s="16">
        <v>70990</v>
      </c>
      <c r="U81" s="16">
        <v>23170</v>
      </c>
      <c r="V81" s="100">
        <v>1813</v>
      </c>
      <c r="W81" s="14">
        <v>78276</v>
      </c>
      <c r="X81" s="14">
        <v>7260</v>
      </c>
      <c r="Y81" s="14">
        <v>32962</v>
      </c>
      <c r="Z81" s="14">
        <v>2725</v>
      </c>
      <c r="AA81" s="14">
        <v>668</v>
      </c>
      <c r="AB81" s="14">
        <v>14507</v>
      </c>
      <c r="AC81" s="15">
        <v>17198</v>
      </c>
      <c r="AD81" s="16">
        <v>16424</v>
      </c>
      <c r="AE81" s="16">
        <v>44116</v>
      </c>
      <c r="AF81" s="16">
        <v>790160</v>
      </c>
      <c r="AG81" s="16">
        <v>35926</v>
      </c>
      <c r="AH81" s="16">
        <v>588645</v>
      </c>
      <c r="AI81" s="16">
        <v>492173</v>
      </c>
      <c r="AJ81" s="16">
        <v>5025527</v>
      </c>
      <c r="AK81" s="16">
        <v>7491261</v>
      </c>
    </row>
    <row r="82" spans="1:37" x14ac:dyDescent="0.3">
      <c r="A82" s="7" t="s">
        <v>93</v>
      </c>
      <c r="B82" s="14">
        <v>788</v>
      </c>
      <c r="C82" s="14">
        <v>1915</v>
      </c>
      <c r="D82" s="14">
        <v>457</v>
      </c>
      <c r="E82" s="14">
        <v>1014</v>
      </c>
      <c r="F82" s="14">
        <v>294</v>
      </c>
      <c r="G82" s="14">
        <v>1131</v>
      </c>
      <c r="H82" s="14">
        <v>266</v>
      </c>
      <c r="I82" s="14">
        <v>29</v>
      </c>
      <c r="J82" s="14">
        <v>677</v>
      </c>
      <c r="K82" s="14">
        <v>181</v>
      </c>
      <c r="L82" s="14">
        <v>1536</v>
      </c>
      <c r="M82" s="15">
        <v>19</v>
      </c>
      <c r="N82" s="16">
        <v>24</v>
      </c>
      <c r="O82" s="16">
        <v>495</v>
      </c>
      <c r="P82" s="16">
        <v>283</v>
      </c>
      <c r="Q82" s="16">
        <v>4576</v>
      </c>
      <c r="R82" s="16">
        <v>2187</v>
      </c>
      <c r="S82" s="16">
        <v>308</v>
      </c>
      <c r="T82" s="16">
        <v>3174</v>
      </c>
      <c r="U82" s="16">
        <v>4371</v>
      </c>
      <c r="V82" s="100">
        <v>1442</v>
      </c>
      <c r="W82" s="14">
        <v>25431</v>
      </c>
      <c r="X82" s="14">
        <v>705</v>
      </c>
      <c r="Y82" s="14">
        <v>844</v>
      </c>
      <c r="Z82" s="14">
        <v>73</v>
      </c>
      <c r="AA82" s="14">
        <v>17</v>
      </c>
      <c r="AB82" s="14">
        <v>334</v>
      </c>
      <c r="AC82" s="15">
        <v>561</v>
      </c>
      <c r="AD82" s="16">
        <v>445</v>
      </c>
      <c r="AE82" s="16">
        <v>1141</v>
      </c>
      <c r="AF82" s="16">
        <v>0</v>
      </c>
      <c r="AG82" s="16">
        <v>568</v>
      </c>
      <c r="AH82" s="16">
        <v>193238</v>
      </c>
      <c r="AI82" s="16">
        <v>178916</v>
      </c>
      <c r="AJ82" s="16">
        <v>518132</v>
      </c>
      <c r="AK82" s="16">
        <v>945573</v>
      </c>
    </row>
    <row r="83" spans="1:37" x14ac:dyDescent="0.3">
      <c r="A83" s="9" t="s">
        <v>94</v>
      </c>
      <c r="B83" s="17">
        <v>4849</v>
      </c>
      <c r="C83" s="17">
        <v>13547</v>
      </c>
      <c r="D83" s="17">
        <v>1850</v>
      </c>
      <c r="E83" s="17">
        <v>4610</v>
      </c>
      <c r="F83" s="17">
        <v>1275</v>
      </c>
      <c r="G83" s="17">
        <v>39212</v>
      </c>
      <c r="H83" s="17">
        <v>5689</v>
      </c>
      <c r="I83" s="17">
        <v>667</v>
      </c>
      <c r="J83" s="17">
        <v>5821</v>
      </c>
      <c r="K83" s="17">
        <v>3964</v>
      </c>
      <c r="L83" s="17">
        <v>5787</v>
      </c>
      <c r="M83" s="18">
        <v>655</v>
      </c>
      <c r="N83" s="19">
        <v>299</v>
      </c>
      <c r="O83" s="19">
        <v>4534</v>
      </c>
      <c r="P83" s="19">
        <v>169</v>
      </c>
      <c r="Q83" s="19">
        <v>22783</v>
      </c>
      <c r="R83" s="19">
        <v>10507</v>
      </c>
      <c r="S83" s="19">
        <v>5892</v>
      </c>
      <c r="T83" s="19">
        <v>75687</v>
      </c>
      <c r="U83" s="19">
        <v>27889</v>
      </c>
      <c r="V83" s="23">
        <v>8811</v>
      </c>
      <c r="W83" s="17">
        <v>146707</v>
      </c>
      <c r="X83" s="17">
        <v>15705</v>
      </c>
      <c r="Y83" s="17">
        <v>13014</v>
      </c>
      <c r="Z83" s="17">
        <v>2235</v>
      </c>
      <c r="AA83" s="17">
        <v>126</v>
      </c>
      <c r="AB83" s="17">
        <v>5272</v>
      </c>
      <c r="AC83" s="18">
        <v>9898</v>
      </c>
      <c r="AD83" s="19">
        <v>4739</v>
      </c>
      <c r="AE83" s="19">
        <v>1432</v>
      </c>
      <c r="AF83" s="19">
        <v>134601</v>
      </c>
      <c r="AG83" s="19">
        <v>21374</v>
      </c>
      <c r="AH83" s="19">
        <v>353660</v>
      </c>
      <c r="AI83" s="19">
        <v>198722</v>
      </c>
      <c r="AJ83" s="19">
        <v>4226768</v>
      </c>
      <c r="AK83" s="19">
        <v>5378750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41" workbookViewId="0">
      <selection activeCell="C63" sqref="C63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24925524</v>
      </c>
      <c r="C4" s="73">
        <v>11109940</v>
      </c>
      <c r="D4" s="74">
        <v>13815584</v>
      </c>
      <c r="E4" s="75"/>
      <c r="F4" s="74">
        <v>976485</v>
      </c>
      <c r="G4" s="76">
        <v>401351</v>
      </c>
      <c r="H4" s="76">
        <v>575134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551509</v>
      </c>
      <c r="C5" s="38">
        <v>189369</v>
      </c>
      <c r="D5" s="77">
        <v>362140</v>
      </c>
      <c r="E5" s="78"/>
      <c r="F5" s="77">
        <v>191815</v>
      </c>
      <c r="G5" s="79">
        <v>72404</v>
      </c>
      <c r="H5" s="79">
        <v>119411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75681</v>
      </c>
      <c r="C6" s="40">
        <v>26418</v>
      </c>
      <c r="D6" s="80">
        <v>49263</v>
      </c>
      <c r="E6" s="81"/>
      <c r="F6" s="80">
        <v>65876</v>
      </c>
      <c r="G6" s="82">
        <v>22868</v>
      </c>
      <c r="H6" s="82">
        <v>43009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18728</v>
      </c>
      <c r="C7" s="40">
        <v>7816</v>
      </c>
      <c r="D7" s="80">
        <v>10912</v>
      </c>
      <c r="E7" s="81">
        <v>0.95499999999999996</v>
      </c>
      <c r="F7" s="80">
        <v>17892</v>
      </c>
      <c r="G7" s="82">
        <v>7467</v>
      </c>
      <c r="H7" s="82">
        <v>10425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20377</v>
      </c>
      <c r="C8" s="40">
        <v>11337</v>
      </c>
      <c r="D8" s="80">
        <v>9040</v>
      </c>
      <c r="E8" s="81">
        <v>0.83099999999999996</v>
      </c>
      <c r="F8" s="80">
        <v>16933</v>
      </c>
      <c r="G8" s="82">
        <v>9421</v>
      </c>
      <c r="H8" s="82">
        <v>7512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6327</v>
      </c>
      <c r="C9" s="40">
        <v>1712</v>
      </c>
      <c r="D9" s="80">
        <v>4614</v>
      </c>
      <c r="E9" s="81">
        <v>0.50800000000000001</v>
      </c>
      <c r="F9" s="80">
        <v>3214</v>
      </c>
      <c r="G9" s="82">
        <v>870</v>
      </c>
      <c r="H9" s="82">
        <v>2344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30250</v>
      </c>
      <c r="C10" s="40">
        <v>5553</v>
      </c>
      <c r="D10" s="80">
        <v>24697</v>
      </c>
      <c r="E10" s="81">
        <v>0.92</v>
      </c>
      <c r="F10" s="80">
        <v>27837</v>
      </c>
      <c r="G10" s="82">
        <v>5110</v>
      </c>
      <c r="H10" s="82">
        <v>22727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9979</v>
      </c>
      <c r="C11" s="40">
        <v>5318</v>
      </c>
      <c r="D11" s="80">
        <v>4661</v>
      </c>
      <c r="E11" s="81">
        <v>0.91</v>
      </c>
      <c r="F11" s="80">
        <v>9079</v>
      </c>
      <c r="G11" s="82">
        <v>4838</v>
      </c>
      <c r="H11" s="82">
        <v>4241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292402</v>
      </c>
      <c r="C12" s="40">
        <v>106478</v>
      </c>
      <c r="D12" s="80">
        <v>185924</v>
      </c>
      <c r="E12" s="81"/>
      <c r="F12" s="80">
        <v>106900</v>
      </c>
      <c r="G12" s="82">
        <v>40934</v>
      </c>
      <c r="H12" s="82">
        <v>65966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102912</v>
      </c>
      <c r="C13" s="40">
        <v>36304</v>
      </c>
      <c r="D13" s="80">
        <v>66608</v>
      </c>
      <c r="E13" s="81">
        <v>0.33100000000000002</v>
      </c>
      <c r="F13" s="80">
        <v>34066</v>
      </c>
      <c r="G13" s="82">
        <v>12017</v>
      </c>
      <c r="H13" s="82">
        <v>22048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36799</v>
      </c>
      <c r="C14" s="40">
        <v>15013</v>
      </c>
      <c r="D14" s="80">
        <v>21786</v>
      </c>
      <c r="E14" s="81">
        <v>0.73</v>
      </c>
      <c r="F14" s="80">
        <v>26868</v>
      </c>
      <c r="G14" s="82">
        <v>10961</v>
      </c>
      <c r="H14" s="82">
        <v>15906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5907</v>
      </c>
      <c r="C15" s="40">
        <v>3197</v>
      </c>
      <c r="D15" s="80">
        <v>2710</v>
      </c>
      <c r="E15" s="81">
        <v>0.94599999999999995</v>
      </c>
      <c r="F15" s="80">
        <v>5586</v>
      </c>
      <c r="G15" s="82">
        <v>3023</v>
      </c>
      <c r="H15" s="82">
        <v>2563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12904</v>
      </c>
      <c r="C16" s="40">
        <v>4525</v>
      </c>
      <c r="D16" s="80">
        <v>8379</v>
      </c>
      <c r="E16" s="81">
        <v>0.88400000000000001</v>
      </c>
      <c r="F16" s="80">
        <v>11408</v>
      </c>
      <c r="G16" s="82">
        <v>4000</v>
      </c>
      <c r="H16" s="82">
        <v>7407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1886</v>
      </c>
      <c r="C17" s="40">
        <v>497</v>
      </c>
      <c r="D17" s="80">
        <v>1390</v>
      </c>
      <c r="E17" s="81">
        <v>0.98799999999999999</v>
      </c>
      <c r="F17" s="80">
        <v>1865</v>
      </c>
      <c r="G17" s="82">
        <v>491</v>
      </c>
      <c r="H17" s="82">
        <v>1373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11235</v>
      </c>
      <c r="C18" s="40">
        <v>4023</v>
      </c>
      <c r="D18" s="80">
        <v>7212</v>
      </c>
      <c r="E18" s="81">
        <v>0.94599999999999995</v>
      </c>
      <c r="F18" s="80">
        <v>10629</v>
      </c>
      <c r="G18" s="82">
        <v>3806</v>
      </c>
      <c r="H18" s="82">
        <v>6823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104398</v>
      </c>
      <c r="C19" s="40">
        <v>36282</v>
      </c>
      <c r="D19" s="80">
        <v>68116</v>
      </c>
      <c r="E19" s="81">
        <v>2.1000000000000001E-2</v>
      </c>
      <c r="F19" s="80">
        <v>2220</v>
      </c>
      <c r="G19" s="82">
        <v>771</v>
      </c>
      <c r="H19" s="82">
        <v>1448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15119</v>
      </c>
      <c r="C20" s="40">
        <v>6403</v>
      </c>
      <c r="D20" s="80">
        <v>8716</v>
      </c>
      <c r="E20" s="81">
        <v>0.89400000000000002</v>
      </c>
      <c r="F20" s="80">
        <v>13512</v>
      </c>
      <c r="G20" s="82">
        <v>5723</v>
      </c>
      <c r="H20" s="82">
        <v>7790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1242</v>
      </c>
      <c r="C21" s="40">
        <v>234</v>
      </c>
      <c r="D21" s="80">
        <v>1008</v>
      </c>
      <c r="E21" s="81">
        <v>0.60099999999999998</v>
      </c>
      <c r="F21" s="80">
        <v>747</v>
      </c>
      <c r="G21" s="82">
        <v>141</v>
      </c>
      <c r="H21" s="82">
        <v>606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8633</v>
      </c>
      <c r="C22" s="40">
        <v>4587</v>
      </c>
      <c r="D22" s="80">
        <v>4046</v>
      </c>
      <c r="E22" s="81">
        <v>0.442</v>
      </c>
      <c r="F22" s="80">
        <v>3819</v>
      </c>
      <c r="G22" s="82">
        <v>2029</v>
      </c>
      <c r="H22" s="82">
        <v>1790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164814</v>
      </c>
      <c r="C23" s="40">
        <v>46568</v>
      </c>
      <c r="D23" s="80">
        <v>118246</v>
      </c>
      <c r="E23" s="81">
        <v>3.6999999999999998E-2</v>
      </c>
      <c r="F23" s="80">
        <v>6141</v>
      </c>
      <c r="G23" s="82">
        <v>1735</v>
      </c>
      <c r="H23" s="82">
        <v>4406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5808773</v>
      </c>
      <c r="C24" s="38">
        <v>2125755</v>
      </c>
      <c r="D24" s="77">
        <v>3683018</v>
      </c>
      <c r="E24" s="78"/>
      <c r="F24" s="77">
        <v>745942</v>
      </c>
      <c r="G24" s="79">
        <v>310600</v>
      </c>
      <c r="H24" s="79">
        <v>435342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1404248</v>
      </c>
      <c r="C25" s="40">
        <v>376319</v>
      </c>
      <c r="D25" s="80">
        <v>1027929</v>
      </c>
      <c r="E25" s="81"/>
      <c r="F25" s="80">
        <v>131517</v>
      </c>
      <c r="G25" s="82">
        <v>37025</v>
      </c>
      <c r="H25" s="82">
        <v>94491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31443</v>
      </c>
      <c r="C26" s="40">
        <v>14364</v>
      </c>
      <c r="D26" s="80">
        <v>17078</v>
      </c>
      <c r="E26" s="81">
        <v>0.39500000000000002</v>
      </c>
      <c r="F26" s="80">
        <v>12425</v>
      </c>
      <c r="G26" s="82">
        <v>5676</v>
      </c>
      <c r="H26" s="82">
        <v>6749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22671</v>
      </c>
      <c r="C27" s="40">
        <v>1062</v>
      </c>
      <c r="D27" s="80">
        <v>21608</v>
      </c>
      <c r="E27" s="81">
        <v>3.3000000000000002E-2</v>
      </c>
      <c r="F27" s="80">
        <v>744</v>
      </c>
      <c r="G27" s="82">
        <v>35</v>
      </c>
      <c r="H27" s="82">
        <v>709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57571</v>
      </c>
      <c r="C28" s="40">
        <v>10882</v>
      </c>
      <c r="D28" s="80">
        <v>46689</v>
      </c>
      <c r="E28" s="81">
        <v>2.5000000000000001E-2</v>
      </c>
      <c r="F28" s="80">
        <v>1439</v>
      </c>
      <c r="G28" s="82">
        <v>272</v>
      </c>
      <c r="H28" s="82">
        <v>1167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1256658</v>
      </c>
      <c r="C29" s="40">
        <v>331896</v>
      </c>
      <c r="D29" s="80">
        <v>924761</v>
      </c>
      <c r="E29" s="81">
        <v>9.1999999999999998E-2</v>
      </c>
      <c r="F29" s="80">
        <v>116220</v>
      </c>
      <c r="G29" s="82">
        <v>30695</v>
      </c>
      <c r="H29" s="82">
        <v>85525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35906</v>
      </c>
      <c r="C30" s="40">
        <v>18114</v>
      </c>
      <c r="D30" s="80">
        <v>17792</v>
      </c>
      <c r="E30" s="81">
        <v>1.9E-2</v>
      </c>
      <c r="F30" s="80">
        <v>688</v>
      </c>
      <c r="G30" s="82">
        <v>347</v>
      </c>
      <c r="H30" s="82">
        <v>341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898488</v>
      </c>
      <c r="C31" s="40">
        <v>407057</v>
      </c>
      <c r="D31" s="80">
        <v>491432</v>
      </c>
      <c r="E31" s="81"/>
      <c r="F31" s="80">
        <v>455385</v>
      </c>
      <c r="G31" s="82">
        <v>207290</v>
      </c>
      <c r="H31" s="82">
        <v>248095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286563</v>
      </c>
      <c r="C32" s="40">
        <v>136711</v>
      </c>
      <c r="D32" s="80">
        <v>149852</v>
      </c>
      <c r="E32" s="81">
        <v>0.443</v>
      </c>
      <c r="F32" s="80">
        <v>126978</v>
      </c>
      <c r="G32" s="82">
        <v>60577</v>
      </c>
      <c r="H32" s="82">
        <v>66400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113232</v>
      </c>
      <c r="C33" s="40">
        <v>57802</v>
      </c>
      <c r="D33" s="80">
        <v>55430</v>
      </c>
      <c r="E33" s="81">
        <v>0.98199999999999998</v>
      </c>
      <c r="F33" s="80">
        <v>111230</v>
      </c>
      <c r="G33" s="82">
        <v>56780</v>
      </c>
      <c r="H33" s="82">
        <v>54450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23265</v>
      </c>
      <c r="C34" s="40">
        <v>11198</v>
      </c>
      <c r="D34" s="80">
        <v>12066</v>
      </c>
      <c r="E34" s="81">
        <v>0.99399999999999999</v>
      </c>
      <c r="F34" s="80">
        <v>23130</v>
      </c>
      <c r="G34" s="82">
        <v>11134</v>
      </c>
      <c r="H34" s="82">
        <v>11997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445587</v>
      </c>
      <c r="C35" s="40">
        <v>195174</v>
      </c>
      <c r="D35" s="80">
        <v>250414</v>
      </c>
      <c r="E35" s="81">
        <v>0.375</v>
      </c>
      <c r="F35" s="80">
        <v>167247</v>
      </c>
      <c r="G35" s="82">
        <v>73256</v>
      </c>
      <c r="H35" s="82">
        <v>93990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29841</v>
      </c>
      <c r="C36" s="40">
        <v>6172</v>
      </c>
      <c r="D36" s="80">
        <v>23669</v>
      </c>
      <c r="E36" s="81">
        <v>0.89800000000000002</v>
      </c>
      <c r="F36" s="80">
        <v>26800</v>
      </c>
      <c r="G36" s="82">
        <v>5543</v>
      </c>
      <c r="H36" s="82">
        <v>21258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229221</v>
      </c>
      <c r="C37" s="40">
        <v>128788</v>
      </c>
      <c r="D37" s="80">
        <v>100433</v>
      </c>
      <c r="E37" s="81"/>
      <c r="F37" s="80">
        <v>39915</v>
      </c>
      <c r="G37" s="82">
        <v>22204</v>
      </c>
      <c r="H37" s="82">
        <v>17711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11339</v>
      </c>
      <c r="C38" s="40">
        <v>6306</v>
      </c>
      <c r="D38" s="80">
        <v>5033</v>
      </c>
      <c r="E38" s="81">
        <v>0.94299999999999995</v>
      </c>
      <c r="F38" s="80">
        <v>10697</v>
      </c>
      <c r="G38" s="82">
        <v>5949</v>
      </c>
      <c r="H38" s="82">
        <v>4748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100773</v>
      </c>
      <c r="C39" s="40">
        <v>53953</v>
      </c>
      <c r="D39" s="80">
        <v>46820</v>
      </c>
      <c r="E39" s="81">
        <v>0.16400000000000001</v>
      </c>
      <c r="F39" s="80">
        <v>16554</v>
      </c>
      <c r="G39" s="82">
        <v>8863</v>
      </c>
      <c r="H39" s="82">
        <v>7691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1912</v>
      </c>
      <c r="C40" s="40">
        <v>1101</v>
      </c>
      <c r="D40" s="80">
        <v>811</v>
      </c>
      <c r="E40" s="81">
        <v>0.95899999999999996</v>
      </c>
      <c r="F40" s="80">
        <v>1834</v>
      </c>
      <c r="G40" s="82">
        <v>1056</v>
      </c>
      <c r="H40" s="82">
        <v>778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54963</v>
      </c>
      <c r="C41" s="40">
        <v>34851</v>
      </c>
      <c r="D41" s="80">
        <v>20112</v>
      </c>
      <c r="E41" s="81">
        <v>9.2999999999999999E-2</v>
      </c>
      <c r="F41" s="80">
        <v>5137</v>
      </c>
      <c r="G41" s="82">
        <v>3257</v>
      </c>
      <c r="H41" s="82">
        <v>1880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60234</v>
      </c>
      <c r="C42" s="40">
        <v>32577</v>
      </c>
      <c r="D42" s="80">
        <v>27657</v>
      </c>
      <c r="E42" s="81">
        <v>9.5000000000000001E-2</v>
      </c>
      <c r="F42" s="80">
        <v>5693</v>
      </c>
      <c r="G42" s="82">
        <v>3079</v>
      </c>
      <c r="H42" s="82">
        <v>2614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97279</v>
      </c>
      <c r="C43" s="40">
        <v>39411</v>
      </c>
      <c r="D43" s="80">
        <v>57868</v>
      </c>
      <c r="E43" s="81">
        <v>0.26300000000000001</v>
      </c>
      <c r="F43" s="80">
        <v>25541</v>
      </c>
      <c r="G43" s="82">
        <v>10347</v>
      </c>
      <c r="H43" s="82">
        <v>15194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18565242</v>
      </c>
      <c r="C44" s="38">
        <v>8794816</v>
      </c>
      <c r="D44" s="77">
        <v>9770426</v>
      </c>
      <c r="E44" s="78"/>
      <c r="F44" s="77">
        <v>38728</v>
      </c>
      <c r="G44" s="79">
        <v>18347</v>
      </c>
      <c r="H44" s="79">
        <v>20382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1877430</v>
      </c>
      <c r="C45" s="40">
        <v>741887</v>
      </c>
      <c r="D45" s="80">
        <v>1135542</v>
      </c>
      <c r="E45" s="81">
        <v>2.1999999999999999E-2</v>
      </c>
      <c r="F45" s="80">
        <v>42170</v>
      </c>
      <c r="G45" s="82">
        <v>16664</v>
      </c>
      <c r="H45" s="82">
        <v>25506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1302106</v>
      </c>
      <c r="C46" s="40">
        <v>432294</v>
      </c>
      <c r="D46" s="80">
        <v>869812</v>
      </c>
      <c r="E46" s="81">
        <v>3.9E-2</v>
      </c>
      <c r="F46" s="80">
        <v>51414</v>
      </c>
      <c r="G46" s="82">
        <v>17069</v>
      </c>
      <c r="H46" s="82">
        <v>34345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18565242</v>
      </c>
      <c r="C47" s="83">
        <v>8794816</v>
      </c>
      <c r="D47" s="84">
        <v>9770426</v>
      </c>
      <c r="E47" s="85">
        <v>2E-3</v>
      </c>
      <c r="F47" s="84">
        <v>38728</v>
      </c>
      <c r="G47" s="86">
        <v>18347</v>
      </c>
      <c r="H47" s="86">
        <v>20382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4" workbookViewId="0">
      <selection activeCell="E52" sqref="E52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29" t="s">
        <v>141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21" x14ac:dyDescent="0.3">
      <c r="A2" s="132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1:21" x14ac:dyDescent="0.3">
      <c r="A3" s="135" t="s">
        <v>100</v>
      </c>
      <c r="B3" s="136" t="s">
        <v>101</v>
      </c>
      <c r="C3" s="136"/>
      <c r="D3" s="136"/>
      <c r="E3" s="136"/>
      <c r="F3" s="136"/>
      <c r="G3" s="136"/>
      <c r="H3" s="137" t="s">
        <v>102</v>
      </c>
      <c r="I3" s="135"/>
      <c r="J3" s="137" t="s">
        <v>103</v>
      </c>
      <c r="K3" s="138"/>
      <c r="L3" s="138"/>
      <c r="M3" s="135"/>
      <c r="N3" s="26"/>
    </row>
    <row r="4" spans="1:21" ht="23.1" customHeight="1" x14ac:dyDescent="0.3">
      <c r="A4" s="135"/>
      <c r="B4" s="139" t="s">
        <v>38</v>
      </c>
      <c r="C4" s="136" t="s">
        <v>104</v>
      </c>
      <c r="D4" s="135" t="s">
        <v>105</v>
      </c>
      <c r="E4" s="136" t="s">
        <v>106</v>
      </c>
      <c r="F4" s="139" t="s">
        <v>107</v>
      </c>
      <c r="G4" s="139" t="s">
        <v>108</v>
      </c>
      <c r="H4" s="141" t="s">
        <v>109</v>
      </c>
      <c r="I4" s="141" t="s">
        <v>110</v>
      </c>
      <c r="J4" s="136" t="s">
        <v>111</v>
      </c>
      <c r="K4" s="135" t="s">
        <v>112</v>
      </c>
      <c r="L4" s="136" t="s">
        <v>113</v>
      </c>
      <c r="M4" s="136" t="s">
        <v>114</v>
      </c>
      <c r="N4" s="139" t="s">
        <v>115</v>
      </c>
    </row>
    <row r="5" spans="1:21" ht="23.1" customHeight="1" x14ac:dyDescent="0.3">
      <c r="A5" s="135"/>
      <c r="B5" s="136"/>
      <c r="C5" s="136"/>
      <c r="D5" s="135"/>
      <c r="E5" s="136"/>
      <c r="F5" s="140"/>
      <c r="G5" s="136"/>
      <c r="H5" s="142"/>
      <c r="I5" s="142"/>
      <c r="J5" s="140"/>
      <c r="K5" s="135"/>
      <c r="L5" s="136"/>
      <c r="M5" s="136"/>
      <c r="N5" s="136"/>
    </row>
    <row r="6" spans="1:21" s="62" customFormat="1" x14ac:dyDescent="0.3">
      <c r="A6" s="36" t="s">
        <v>116</v>
      </c>
      <c r="B6" s="66">
        <v>1278076</v>
      </c>
      <c r="C6" s="66">
        <v>44325</v>
      </c>
      <c r="D6" s="66">
        <v>2472</v>
      </c>
      <c r="E6" s="66">
        <v>42248</v>
      </c>
      <c r="F6" s="66">
        <v>51959</v>
      </c>
      <c r="G6" s="66">
        <v>1035025</v>
      </c>
      <c r="H6" s="66">
        <v>418337</v>
      </c>
      <c r="I6" s="66">
        <v>22828</v>
      </c>
      <c r="J6" s="66">
        <v>329270</v>
      </c>
      <c r="K6" s="66">
        <v>90816</v>
      </c>
      <c r="L6" s="66">
        <v>127534</v>
      </c>
      <c r="M6" s="61">
        <v>46241</v>
      </c>
      <c r="N6" s="66">
        <v>1035025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508594</v>
      </c>
      <c r="C7" s="60">
        <v>2765</v>
      </c>
      <c r="D7" s="60">
        <v>0</v>
      </c>
      <c r="E7" s="60">
        <v>0</v>
      </c>
      <c r="F7" s="60">
        <v>0</v>
      </c>
      <c r="G7" s="60">
        <v>511359</v>
      </c>
      <c r="H7" s="60">
        <v>282499</v>
      </c>
      <c r="I7" s="60">
        <v>12611</v>
      </c>
      <c r="J7" s="60">
        <v>48698</v>
      </c>
      <c r="K7" s="60">
        <v>73176</v>
      </c>
      <c r="L7" s="60">
        <v>88833</v>
      </c>
      <c r="M7" s="61">
        <v>5542</v>
      </c>
      <c r="N7" s="60">
        <v>511359</v>
      </c>
    </row>
    <row r="8" spans="1:21" x14ac:dyDescent="0.3">
      <c r="A8" s="39" t="s">
        <v>3</v>
      </c>
      <c r="B8" s="15">
        <v>22089</v>
      </c>
      <c r="C8" s="15">
        <v>61</v>
      </c>
      <c r="D8" s="15">
        <v>0</v>
      </c>
      <c r="E8" s="15">
        <v>0</v>
      </c>
      <c r="F8" s="15">
        <v>0</v>
      </c>
      <c r="G8" s="15">
        <v>22150</v>
      </c>
      <c r="H8" s="15">
        <v>4713</v>
      </c>
      <c r="I8" s="15">
        <v>125</v>
      </c>
      <c r="J8" s="15">
        <v>17105</v>
      </c>
      <c r="K8" s="15">
        <v>0</v>
      </c>
      <c r="L8" s="15">
        <v>0</v>
      </c>
      <c r="M8" s="22">
        <v>206</v>
      </c>
      <c r="N8" s="15">
        <v>22150</v>
      </c>
    </row>
    <row r="9" spans="1:21" x14ac:dyDescent="0.3">
      <c r="A9" s="41" t="s">
        <v>40</v>
      </c>
      <c r="B9" s="15">
        <v>3401</v>
      </c>
      <c r="C9" s="15">
        <v>10</v>
      </c>
      <c r="D9" s="15">
        <v>0</v>
      </c>
      <c r="E9" s="15">
        <v>0</v>
      </c>
      <c r="F9" s="15">
        <v>0</v>
      </c>
      <c r="G9" s="15">
        <v>3411</v>
      </c>
      <c r="H9" s="15">
        <v>695</v>
      </c>
      <c r="I9" s="15">
        <v>20</v>
      </c>
      <c r="J9" s="15">
        <v>2674</v>
      </c>
      <c r="K9" s="15">
        <v>0</v>
      </c>
      <c r="L9" s="15">
        <v>0</v>
      </c>
      <c r="M9" s="22">
        <v>22</v>
      </c>
      <c r="N9" s="15">
        <v>3411</v>
      </c>
    </row>
    <row r="10" spans="1:21" x14ac:dyDescent="0.3">
      <c r="A10" s="41" t="s">
        <v>41</v>
      </c>
      <c r="B10" s="15">
        <v>666</v>
      </c>
      <c r="C10" s="15">
        <v>2</v>
      </c>
      <c r="D10" s="15">
        <v>0</v>
      </c>
      <c r="E10" s="15">
        <v>0</v>
      </c>
      <c r="F10" s="15">
        <v>0</v>
      </c>
      <c r="G10" s="15">
        <v>668</v>
      </c>
      <c r="H10" s="15">
        <v>136</v>
      </c>
      <c r="I10" s="15">
        <v>4</v>
      </c>
      <c r="J10" s="15">
        <v>524</v>
      </c>
      <c r="K10" s="15">
        <v>0</v>
      </c>
      <c r="L10" s="15">
        <v>0</v>
      </c>
      <c r="M10" s="22">
        <v>4</v>
      </c>
      <c r="N10" s="15">
        <v>668</v>
      </c>
    </row>
    <row r="11" spans="1:21" x14ac:dyDescent="0.3">
      <c r="A11" s="41" t="s">
        <v>42</v>
      </c>
      <c r="B11" s="15">
        <v>2246</v>
      </c>
      <c r="C11" s="15">
        <v>6</v>
      </c>
      <c r="D11" s="15">
        <v>0</v>
      </c>
      <c r="E11" s="15">
        <v>0</v>
      </c>
      <c r="F11" s="15">
        <v>0</v>
      </c>
      <c r="G11" s="15">
        <v>2252</v>
      </c>
      <c r="H11" s="15">
        <v>459</v>
      </c>
      <c r="I11" s="15">
        <v>13</v>
      </c>
      <c r="J11" s="15">
        <v>1766</v>
      </c>
      <c r="K11" s="15">
        <v>0</v>
      </c>
      <c r="L11" s="15">
        <v>0</v>
      </c>
      <c r="M11" s="22">
        <v>15</v>
      </c>
      <c r="N11" s="15">
        <v>2252</v>
      </c>
    </row>
    <row r="12" spans="1:21" x14ac:dyDescent="0.3">
      <c r="A12" s="41" t="s">
        <v>43</v>
      </c>
      <c r="B12" s="15">
        <v>1943</v>
      </c>
      <c r="C12" s="15">
        <v>5</v>
      </c>
      <c r="D12" s="15">
        <v>0</v>
      </c>
      <c r="E12" s="15">
        <v>0</v>
      </c>
      <c r="F12" s="15">
        <v>0</v>
      </c>
      <c r="G12" s="15">
        <v>1948</v>
      </c>
      <c r="H12" s="15">
        <v>397</v>
      </c>
      <c r="I12" s="15">
        <v>11</v>
      </c>
      <c r="J12" s="15">
        <v>1527</v>
      </c>
      <c r="K12" s="15">
        <v>0</v>
      </c>
      <c r="L12" s="15">
        <v>0</v>
      </c>
      <c r="M12" s="22">
        <v>13</v>
      </c>
      <c r="N12" s="15">
        <v>1948</v>
      </c>
    </row>
    <row r="13" spans="1:21" x14ac:dyDescent="0.3">
      <c r="A13" s="41" t="s">
        <v>44</v>
      </c>
      <c r="B13" s="15">
        <v>11037</v>
      </c>
      <c r="C13" s="15">
        <v>31</v>
      </c>
      <c r="D13" s="15">
        <v>0</v>
      </c>
      <c r="E13" s="15">
        <v>0</v>
      </c>
      <c r="F13" s="15">
        <v>0</v>
      </c>
      <c r="G13" s="15">
        <v>11068</v>
      </c>
      <c r="H13" s="15">
        <v>2255</v>
      </c>
      <c r="I13" s="15">
        <v>64</v>
      </c>
      <c r="J13" s="15">
        <v>8678</v>
      </c>
      <c r="K13" s="15">
        <v>0</v>
      </c>
      <c r="L13" s="15">
        <v>0</v>
      </c>
      <c r="M13" s="22">
        <v>72</v>
      </c>
      <c r="N13" s="15">
        <v>11068</v>
      </c>
    </row>
    <row r="14" spans="1:21" x14ac:dyDescent="0.3">
      <c r="A14" s="41" t="s">
        <v>45</v>
      </c>
      <c r="B14" s="15">
        <v>2796</v>
      </c>
      <c r="C14" s="15">
        <v>7</v>
      </c>
      <c r="D14" s="15">
        <v>0</v>
      </c>
      <c r="E14" s="15">
        <v>0</v>
      </c>
      <c r="F14" s="15">
        <v>0</v>
      </c>
      <c r="G14" s="15">
        <v>2803</v>
      </c>
      <c r="H14" s="15">
        <v>772</v>
      </c>
      <c r="I14" s="15">
        <v>14</v>
      </c>
      <c r="J14" s="15">
        <v>1937</v>
      </c>
      <c r="K14" s="15">
        <v>0</v>
      </c>
      <c r="L14" s="15">
        <v>0</v>
      </c>
      <c r="M14" s="22">
        <v>80</v>
      </c>
      <c r="N14" s="15">
        <v>2803</v>
      </c>
    </row>
    <row r="15" spans="1:21" x14ac:dyDescent="0.3">
      <c r="A15" s="39" t="s">
        <v>4</v>
      </c>
      <c r="B15" s="15">
        <v>24646</v>
      </c>
      <c r="C15" s="15">
        <v>0</v>
      </c>
      <c r="D15" s="15">
        <v>0</v>
      </c>
      <c r="E15" s="15">
        <v>0</v>
      </c>
      <c r="F15" s="15">
        <v>0</v>
      </c>
      <c r="G15" s="15">
        <v>24646</v>
      </c>
      <c r="H15" s="15">
        <v>22534</v>
      </c>
      <c r="I15" s="15">
        <v>1756</v>
      </c>
      <c r="J15" s="15">
        <v>144</v>
      </c>
      <c r="K15" s="15">
        <v>0</v>
      </c>
      <c r="L15" s="15">
        <v>0</v>
      </c>
      <c r="M15" s="22">
        <v>212</v>
      </c>
      <c r="N15" s="15">
        <v>24646</v>
      </c>
    </row>
    <row r="16" spans="1:21" x14ac:dyDescent="0.3">
      <c r="A16" s="39" t="s">
        <v>7</v>
      </c>
      <c r="B16" s="15">
        <v>14354</v>
      </c>
      <c r="C16" s="15">
        <v>0</v>
      </c>
      <c r="D16" s="15">
        <v>0</v>
      </c>
      <c r="E16" s="15">
        <v>0</v>
      </c>
      <c r="F16" s="15">
        <v>0</v>
      </c>
      <c r="G16" s="15">
        <v>14354</v>
      </c>
      <c r="H16" s="15">
        <v>0</v>
      </c>
      <c r="I16" s="15">
        <v>0</v>
      </c>
      <c r="J16" s="15">
        <v>10671</v>
      </c>
      <c r="K16" s="15">
        <v>0</v>
      </c>
      <c r="L16" s="15">
        <v>3683</v>
      </c>
      <c r="M16" s="22">
        <v>0</v>
      </c>
      <c r="N16" s="15">
        <v>14354</v>
      </c>
    </row>
    <row r="17" spans="1:14" x14ac:dyDescent="0.3">
      <c r="A17" s="41" t="s">
        <v>46</v>
      </c>
      <c r="B17" s="15">
        <v>1080</v>
      </c>
      <c r="C17" s="15">
        <v>0</v>
      </c>
      <c r="D17" s="15">
        <v>0</v>
      </c>
      <c r="E17" s="15">
        <v>0</v>
      </c>
      <c r="F17" s="15">
        <v>0</v>
      </c>
      <c r="G17" s="15">
        <v>1080</v>
      </c>
      <c r="H17" s="15">
        <v>0</v>
      </c>
      <c r="I17" s="15">
        <v>0</v>
      </c>
      <c r="J17" s="15">
        <v>1080</v>
      </c>
      <c r="K17" s="15">
        <v>0</v>
      </c>
      <c r="L17" s="15">
        <v>0</v>
      </c>
      <c r="M17" s="22">
        <v>0</v>
      </c>
      <c r="N17" s="15">
        <v>1080</v>
      </c>
    </row>
    <row r="18" spans="1:14" x14ac:dyDescent="0.3">
      <c r="A18" s="41" t="s">
        <v>47</v>
      </c>
      <c r="B18" s="15">
        <v>1588</v>
      </c>
      <c r="C18" s="15">
        <v>0</v>
      </c>
      <c r="D18" s="15">
        <v>0</v>
      </c>
      <c r="E18" s="15">
        <v>0</v>
      </c>
      <c r="F18" s="15">
        <v>0</v>
      </c>
      <c r="G18" s="15">
        <v>1588</v>
      </c>
      <c r="H18" s="15">
        <v>0</v>
      </c>
      <c r="I18" s="15">
        <v>0</v>
      </c>
      <c r="J18" s="15">
        <v>1588</v>
      </c>
      <c r="K18" s="15">
        <v>0</v>
      </c>
      <c r="L18" s="15">
        <v>0</v>
      </c>
      <c r="M18" s="22">
        <v>0</v>
      </c>
      <c r="N18" s="15">
        <v>1588</v>
      </c>
    </row>
    <row r="19" spans="1:14" x14ac:dyDescent="0.3">
      <c r="A19" s="41" t="s">
        <v>48</v>
      </c>
      <c r="B19" s="15">
        <v>378</v>
      </c>
      <c r="C19" s="15">
        <v>0</v>
      </c>
      <c r="D19" s="15">
        <v>0</v>
      </c>
      <c r="E19" s="15">
        <v>0</v>
      </c>
      <c r="F19" s="15">
        <v>0</v>
      </c>
      <c r="G19" s="15">
        <v>378</v>
      </c>
      <c r="H19" s="15">
        <v>0</v>
      </c>
      <c r="I19" s="15">
        <v>0</v>
      </c>
      <c r="J19" s="15">
        <v>378</v>
      </c>
      <c r="K19" s="15">
        <v>0</v>
      </c>
      <c r="L19" s="15">
        <v>0</v>
      </c>
      <c r="M19" s="22">
        <v>0</v>
      </c>
      <c r="N19" s="15">
        <v>378</v>
      </c>
    </row>
    <row r="20" spans="1:14" x14ac:dyDescent="0.3">
      <c r="A20" s="41" t="s">
        <v>49</v>
      </c>
      <c r="B20" s="15">
        <v>3375</v>
      </c>
      <c r="C20" s="15">
        <v>0</v>
      </c>
      <c r="D20" s="15">
        <v>0</v>
      </c>
      <c r="E20" s="15">
        <v>0</v>
      </c>
      <c r="F20" s="15">
        <v>0</v>
      </c>
      <c r="G20" s="15">
        <v>3375</v>
      </c>
      <c r="H20" s="15">
        <v>0</v>
      </c>
      <c r="I20" s="15">
        <v>0</v>
      </c>
      <c r="J20" s="15">
        <v>3375</v>
      </c>
      <c r="K20" s="15">
        <v>0</v>
      </c>
      <c r="L20" s="15">
        <v>0</v>
      </c>
      <c r="M20" s="22">
        <v>0</v>
      </c>
      <c r="N20" s="15">
        <v>3375</v>
      </c>
    </row>
    <row r="21" spans="1:14" x14ac:dyDescent="0.3">
      <c r="A21" s="41" t="s">
        <v>50</v>
      </c>
      <c r="B21" s="15">
        <v>216</v>
      </c>
      <c r="C21" s="15">
        <v>0</v>
      </c>
      <c r="D21" s="15">
        <v>0</v>
      </c>
      <c r="E21" s="15">
        <v>0</v>
      </c>
      <c r="F21" s="15">
        <v>0</v>
      </c>
      <c r="G21" s="15">
        <v>216</v>
      </c>
      <c r="H21" s="15">
        <v>0</v>
      </c>
      <c r="I21" s="15">
        <v>0</v>
      </c>
      <c r="J21" s="15">
        <v>216</v>
      </c>
      <c r="K21" s="15">
        <v>0</v>
      </c>
      <c r="L21" s="15">
        <v>0</v>
      </c>
      <c r="M21" s="22">
        <v>0</v>
      </c>
      <c r="N21" s="15">
        <v>216</v>
      </c>
    </row>
    <row r="22" spans="1:14" x14ac:dyDescent="0.3">
      <c r="A22" s="41" t="s">
        <v>51</v>
      </c>
      <c r="B22" s="15">
        <v>1729</v>
      </c>
      <c r="C22" s="15">
        <v>0</v>
      </c>
      <c r="D22" s="15">
        <v>0</v>
      </c>
      <c r="E22" s="15">
        <v>0</v>
      </c>
      <c r="F22" s="15">
        <v>0</v>
      </c>
      <c r="G22" s="15">
        <v>1729</v>
      </c>
      <c r="H22" s="15">
        <v>0</v>
      </c>
      <c r="I22" s="15">
        <v>0</v>
      </c>
      <c r="J22" s="15">
        <v>1729</v>
      </c>
      <c r="K22" s="15">
        <v>0</v>
      </c>
      <c r="L22" s="15">
        <v>0</v>
      </c>
      <c r="M22" s="22">
        <v>0</v>
      </c>
      <c r="N22" s="15">
        <v>1729</v>
      </c>
    </row>
    <row r="23" spans="1:14" x14ac:dyDescent="0.3">
      <c r="A23" s="41" t="s">
        <v>52</v>
      </c>
      <c r="B23" s="15">
        <v>3989</v>
      </c>
      <c r="C23" s="15">
        <v>0</v>
      </c>
      <c r="D23" s="15">
        <v>0</v>
      </c>
      <c r="E23" s="15">
        <v>0</v>
      </c>
      <c r="F23" s="15">
        <v>0</v>
      </c>
      <c r="G23" s="15">
        <v>3989</v>
      </c>
      <c r="H23" s="15">
        <v>0</v>
      </c>
      <c r="I23" s="15">
        <v>0</v>
      </c>
      <c r="J23" s="15">
        <v>305</v>
      </c>
      <c r="K23" s="15">
        <v>0</v>
      </c>
      <c r="L23" s="15">
        <v>3683</v>
      </c>
      <c r="M23" s="22">
        <v>0</v>
      </c>
      <c r="N23" s="15">
        <v>3989</v>
      </c>
    </row>
    <row r="24" spans="1:14" x14ac:dyDescent="0.3">
      <c r="A24" s="41" t="s">
        <v>53</v>
      </c>
      <c r="B24" s="15">
        <v>1729</v>
      </c>
      <c r="C24" s="15">
        <v>0</v>
      </c>
      <c r="D24" s="15">
        <v>0</v>
      </c>
      <c r="E24" s="15">
        <v>0</v>
      </c>
      <c r="F24" s="15">
        <v>0</v>
      </c>
      <c r="G24" s="15">
        <v>1729</v>
      </c>
      <c r="H24" s="15">
        <v>0</v>
      </c>
      <c r="I24" s="15">
        <v>0</v>
      </c>
      <c r="J24" s="15">
        <v>1729</v>
      </c>
      <c r="K24" s="15">
        <v>0</v>
      </c>
      <c r="L24" s="15">
        <v>0</v>
      </c>
      <c r="M24" s="22">
        <v>0</v>
      </c>
      <c r="N24" s="15">
        <v>1729</v>
      </c>
    </row>
    <row r="25" spans="1:14" x14ac:dyDescent="0.3">
      <c r="A25" s="41" t="s">
        <v>54</v>
      </c>
      <c r="B25" s="15">
        <v>270</v>
      </c>
      <c r="C25" s="15">
        <v>0</v>
      </c>
      <c r="D25" s="15">
        <v>0</v>
      </c>
      <c r="E25" s="15">
        <v>0</v>
      </c>
      <c r="F25" s="15">
        <v>0</v>
      </c>
      <c r="G25" s="15">
        <v>270</v>
      </c>
      <c r="H25" s="15">
        <v>0</v>
      </c>
      <c r="I25" s="15">
        <v>0</v>
      </c>
      <c r="J25" s="15">
        <v>270</v>
      </c>
      <c r="K25" s="15">
        <v>0</v>
      </c>
      <c r="L25" s="15">
        <v>0</v>
      </c>
      <c r="M25" s="22">
        <v>0</v>
      </c>
      <c r="N25" s="15">
        <v>270</v>
      </c>
    </row>
    <row r="26" spans="1:14" x14ac:dyDescent="0.3">
      <c r="A26" s="39" t="s">
        <v>55</v>
      </c>
      <c r="B26" s="15">
        <v>281170</v>
      </c>
      <c r="C26" s="15">
        <v>2681</v>
      </c>
      <c r="D26" s="15">
        <v>0</v>
      </c>
      <c r="E26" s="15">
        <v>0</v>
      </c>
      <c r="F26" s="15">
        <v>0</v>
      </c>
      <c r="G26" s="15">
        <v>283851</v>
      </c>
      <c r="H26" s="15">
        <v>253747</v>
      </c>
      <c r="I26" s="15">
        <v>10623</v>
      </c>
      <c r="J26" s="15">
        <v>12055</v>
      </c>
      <c r="K26" s="15">
        <v>1979</v>
      </c>
      <c r="L26" s="15">
        <v>328</v>
      </c>
      <c r="M26" s="22">
        <v>5119</v>
      </c>
      <c r="N26" s="15">
        <v>283851</v>
      </c>
    </row>
    <row r="27" spans="1:14" x14ac:dyDescent="0.3">
      <c r="A27" s="41" t="s">
        <v>8</v>
      </c>
      <c r="B27" s="15">
        <v>204686</v>
      </c>
      <c r="C27" s="15">
        <v>2102</v>
      </c>
      <c r="D27" s="15">
        <v>0</v>
      </c>
      <c r="E27" s="15">
        <v>0</v>
      </c>
      <c r="F27" s="15">
        <v>0</v>
      </c>
      <c r="G27" s="15">
        <v>206788</v>
      </c>
      <c r="H27" s="15">
        <v>198812</v>
      </c>
      <c r="I27" s="15">
        <v>2922</v>
      </c>
      <c r="J27" s="15">
        <v>1137</v>
      </c>
      <c r="K27" s="15">
        <v>0</v>
      </c>
      <c r="L27" s="15">
        <v>0</v>
      </c>
      <c r="M27" s="22">
        <v>3916</v>
      </c>
      <c r="N27" s="15">
        <v>206788</v>
      </c>
    </row>
    <row r="28" spans="1:14" x14ac:dyDescent="0.3">
      <c r="A28" s="41" t="s">
        <v>56</v>
      </c>
      <c r="B28" s="15">
        <v>1991</v>
      </c>
      <c r="C28" s="15">
        <v>13</v>
      </c>
      <c r="D28" s="15">
        <v>0</v>
      </c>
      <c r="E28" s="15">
        <v>0</v>
      </c>
      <c r="F28" s="15">
        <v>0</v>
      </c>
      <c r="G28" s="15">
        <v>2004</v>
      </c>
      <c r="H28" s="15">
        <v>1845</v>
      </c>
      <c r="I28" s="15">
        <v>95</v>
      </c>
      <c r="J28" s="15">
        <v>0</v>
      </c>
      <c r="K28" s="15">
        <v>0</v>
      </c>
      <c r="L28" s="15">
        <v>0</v>
      </c>
      <c r="M28" s="22">
        <v>64</v>
      </c>
      <c r="N28" s="15">
        <v>2004</v>
      </c>
    </row>
    <row r="29" spans="1:14" x14ac:dyDescent="0.3">
      <c r="A29" s="41" t="s">
        <v>10</v>
      </c>
      <c r="B29" s="15">
        <v>6396</v>
      </c>
      <c r="C29" s="15">
        <v>2</v>
      </c>
      <c r="D29" s="15">
        <v>0</v>
      </c>
      <c r="E29" s="15">
        <v>0</v>
      </c>
      <c r="F29" s="15">
        <v>0</v>
      </c>
      <c r="G29" s="15">
        <v>6398</v>
      </c>
      <c r="H29" s="15">
        <v>3765</v>
      </c>
      <c r="I29" s="15">
        <v>2610</v>
      </c>
      <c r="J29" s="15">
        <v>0</v>
      </c>
      <c r="K29" s="15">
        <v>0</v>
      </c>
      <c r="L29" s="15">
        <v>0</v>
      </c>
      <c r="M29" s="22">
        <v>23</v>
      </c>
      <c r="N29" s="15">
        <v>6398</v>
      </c>
    </row>
    <row r="30" spans="1:14" x14ac:dyDescent="0.3">
      <c r="A30" s="41" t="s">
        <v>57</v>
      </c>
      <c r="B30" s="15">
        <v>24034</v>
      </c>
      <c r="C30" s="15">
        <v>154</v>
      </c>
      <c r="D30" s="15">
        <v>0</v>
      </c>
      <c r="E30" s="15">
        <v>0</v>
      </c>
      <c r="F30" s="15">
        <v>0</v>
      </c>
      <c r="G30" s="15">
        <v>24188</v>
      </c>
      <c r="H30" s="15">
        <v>22270</v>
      </c>
      <c r="I30" s="15">
        <v>1142</v>
      </c>
      <c r="J30" s="15">
        <v>0</v>
      </c>
      <c r="K30" s="15">
        <v>0</v>
      </c>
      <c r="L30" s="15">
        <v>0</v>
      </c>
      <c r="M30" s="22">
        <v>776</v>
      </c>
      <c r="N30" s="15">
        <v>24188</v>
      </c>
    </row>
    <row r="31" spans="1:14" x14ac:dyDescent="0.3">
      <c r="A31" s="41" t="s">
        <v>11</v>
      </c>
      <c r="B31" s="15">
        <v>12349</v>
      </c>
      <c r="C31" s="15">
        <v>0</v>
      </c>
      <c r="D31" s="15">
        <v>0</v>
      </c>
      <c r="E31" s="15">
        <v>0</v>
      </c>
      <c r="F31" s="15">
        <v>0</v>
      </c>
      <c r="G31" s="15">
        <v>12349</v>
      </c>
      <c r="H31" s="15">
        <v>6979</v>
      </c>
      <c r="I31" s="15">
        <v>2661</v>
      </c>
      <c r="J31" s="15">
        <v>2709</v>
      </c>
      <c r="K31" s="15">
        <v>0</v>
      </c>
      <c r="L31" s="15">
        <v>0</v>
      </c>
      <c r="M31" s="22">
        <v>0</v>
      </c>
      <c r="N31" s="15">
        <v>12349</v>
      </c>
    </row>
    <row r="32" spans="1:14" x14ac:dyDescent="0.3">
      <c r="A32" s="41" t="s">
        <v>14</v>
      </c>
      <c r="B32" s="15">
        <v>1954</v>
      </c>
      <c r="C32" s="15">
        <v>21</v>
      </c>
      <c r="D32" s="15">
        <v>0</v>
      </c>
      <c r="E32" s="15">
        <v>0</v>
      </c>
      <c r="F32" s="15">
        <v>0</v>
      </c>
      <c r="G32" s="15">
        <v>1975</v>
      </c>
      <c r="H32" s="15">
        <v>1862</v>
      </c>
      <c r="I32" s="15">
        <v>13</v>
      </c>
      <c r="J32" s="15">
        <v>0</v>
      </c>
      <c r="K32" s="15">
        <v>0</v>
      </c>
      <c r="L32" s="15">
        <v>0</v>
      </c>
      <c r="M32" s="22">
        <v>100</v>
      </c>
      <c r="N32" s="15">
        <v>1975</v>
      </c>
    </row>
    <row r="33" spans="1:14" x14ac:dyDescent="0.3">
      <c r="A33" s="41" t="s">
        <v>12</v>
      </c>
      <c r="B33" s="15">
        <v>10509</v>
      </c>
      <c r="C33" s="15">
        <v>65</v>
      </c>
      <c r="D33" s="15">
        <v>0</v>
      </c>
      <c r="E33" s="15">
        <v>0</v>
      </c>
      <c r="F33" s="15">
        <v>0</v>
      </c>
      <c r="G33" s="15">
        <v>10574</v>
      </c>
      <c r="H33" s="15">
        <v>9591</v>
      </c>
      <c r="I33" s="15">
        <v>979</v>
      </c>
      <c r="J33" s="15">
        <v>0</v>
      </c>
      <c r="K33" s="15">
        <v>0</v>
      </c>
      <c r="L33" s="15">
        <v>0</v>
      </c>
      <c r="M33" s="22">
        <v>4</v>
      </c>
      <c r="N33" s="15">
        <v>10574</v>
      </c>
    </row>
    <row r="34" spans="1:14" x14ac:dyDescent="0.3">
      <c r="A34" s="41" t="s">
        <v>58</v>
      </c>
      <c r="B34" s="15">
        <v>1319</v>
      </c>
      <c r="C34" s="15">
        <v>0</v>
      </c>
      <c r="D34" s="15">
        <v>0</v>
      </c>
      <c r="E34" s="15">
        <v>0</v>
      </c>
      <c r="F34" s="15">
        <v>0</v>
      </c>
      <c r="G34" s="15">
        <v>1319</v>
      </c>
      <c r="H34" s="15">
        <v>1271</v>
      </c>
      <c r="I34" s="15">
        <v>48</v>
      </c>
      <c r="J34" s="15">
        <v>0</v>
      </c>
      <c r="K34" s="15">
        <v>0</v>
      </c>
      <c r="L34" s="15">
        <v>0</v>
      </c>
      <c r="M34" s="22">
        <v>0</v>
      </c>
      <c r="N34" s="15">
        <v>1319</v>
      </c>
    </row>
    <row r="35" spans="1:14" x14ac:dyDescent="0.3">
      <c r="A35" s="41" t="s">
        <v>13</v>
      </c>
      <c r="B35" s="15">
        <v>3058</v>
      </c>
      <c r="C35" s="15">
        <v>198</v>
      </c>
      <c r="D35" s="15">
        <v>0</v>
      </c>
      <c r="E35" s="15">
        <v>0</v>
      </c>
      <c r="F35" s="15">
        <v>0</v>
      </c>
      <c r="G35" s="15">
        <v>3256</v>
      </c>
      <c r="H35" s="15">
        <v>744</v>
      </c>
      <c r="I35" s="15">
        <v>88</v>
      </c>
      <c r="J35" s="15">
        <v>0</v>
      </c>
      <c r="K35" s="15">
        <v>1979</v>
      </c>
      <c r="L35" s="15">
        <v>328</v>
      </c>
      <c r="M35" s="22">
        <v>117</v>
      </c>
      <c r="N35" s="15">
        <v>3256</v>
      </c>
    </row>
    <row r="36" spans="1:14" x14ac:dyDescent="0.3">
      <c r="A36" s="41" t="s">
        <v>59</v>
      </c>
      <c r="B36" s="15">
        <v>14553</v>
      </c>
      <c r="C36" s="15">
        <v>126</v>
      </c>
      <c r="D36" s="15">
        <v>0</v>
      </c>
      <c r="E36" s="15">
        <v>0</v>
      </c>
      <c r="F36" s="15">
        <v>0</v>
      </c>
      <c r="G36" s="15">
        <v>14679</v>
      </c>
      <c r="H36" s="15">
        <v>6299</v>
      </c>
      <c r="I36" s="15">
        <v>54</v>
      </c>
      <c r="J36" s="15">
        <v>8208</v>
      </c>
      <c r="K36" s="15">
        <v>0</v>
      </c>
      <c r="L36" s="15">
        <v>0</v>
      </c>
      <c r="M36" s="22">
        <v>118</v>
      </c>
      <c r="N36" s="15">
        <v>14679</v>
      </c>
    </row>
    <row r="37" spans="1:14" x14ac:dyDescent="0.3">
      <c r="A37" s="41" t="s">
        <v>15</v>
      </c>
      <c r="B37" s="15">
        <v>321</v>
      </c>
      <c r="C37" s="15">
        <v>0</v>
      </c>
      <c r="D37" s="15">
        <v>0</v>
      </c>
      <c r="E37" s="15">
        <v>0</v>
      </c>
      <c r="F37" s="15">
        <v>0</v>
      </c>
      <c r="G37" s="15">
        <v>321</v>
      </c>
      <c r="H37" s="15">
        <v>309</v>
      </c>
      <c r="I37" s="15">
        <v>12</v>
      </c>
      <c r="J37" s="15">
        <v>0</v>
      </c>
      <c r="K37" s="15">
        <v>0</v>
      </c>
      <c r="L37" s="15">
        <v>0</v>
      </c>
      <c r="M37" s="22">
        <v>0</v>
      </c>
      <c r="N37" s="15">
        <v>321</v>
      </c>
    </row>
    <row r="38" spans="1:14" x14ac:dyDescent="0.3">
      <c r="A38" s="39" t="s">
        <v>17</v>
      </c>
      <c r="B38" s="15">
        <v>3860</v>
      </c>
      <c r="C38" s="15">
        <v>0</v>
      </c>
      <c r="D38" s="15">
        <v>0</v>
      </c>
      <c r="E38" s="15">
        <v>0</v>
      </c>
      <c r="F38" s="15">
        <v>0</v>
      </c>
      <c r="G38" s="15">
        <v>3860</v>
      </c>
      <c r="H38" s="15">
        <v>1407</v>
      </c>
      <c r="I38" s="15">
        <v>0</v>
      </c>
      <c r="J38" s="15">
        <v>2452</v>
      </c>
      <c r="K38" s="15">
        <v>0</v>
      </c>
      <c r="L38" s="15">
        <v>0</v>
      </c>
      <c r="M38" s="22">
        <v>1</v>
      </c>
      <c r="N38" s="15">
        <v>3860</v>
      </c>
    </row>
    <row r="39" spans="1:14" x14ac:dyDescent="0.3">
      <c r="A39" s="39" t="s">
        <v>18</v>
      </c>
      <c r="B39" s="15">
        <v>91277</v>
      </c>
      <c r="C39" s="15">
        <v>24</v>
      </c>
      <c r="D39" s="15">
        <v>0</v>
      </c>
      <c r="E39" s="15">
        <v>0</v>
      </c>
      <c r="F39" s="15">
        <v>0</v>
      </c>
      <c r="G39" s="15">
        <v>91301</v>
      </c>
      <c r="H39" s="15">
        <v>97</v>
      </c>
      <c r="I39" s="15">
        <v>106</v>
      </c>
      <c r="J39" s="15">
        <v>6272</v>
      </c>
      <c r="K39" s="15">
        <v>0</v>
      </c>
      <c r="L39" s="15">
        <v>84822</v>
      </c>
      <c r="M39" s="22">
        <v>4</v>
      </c>
      <c r="N39" s="15">
        <v>91301</v>
      </c>
    </row>
    <row r="40" spans="1:14" x14ac:dyDescent="0.3">
      <c r="A40" s="39" t="s">
        <v>60</v>
      </c>
      <c r="B40" s="15">
        <v>71197</v>
      </c>
      <c r="C40" s="15">
        <v>0</v>
      </c>
      <c r="D40" s="15">
        <v>0</v>
      </c>
      <c r="E40" s="15">
        <v>0</v>
      </c>
      <c r="F40" s="15">
        <v>0</v>
      </c>
      <c r="G40" s="15">
        <v>71197</v>
      </c>
      <c r="H40" s="15">
        <v>0</v>
      </c>
      <c r="I40" s="15">
        <v>0</v>
      </c>
      <c r="J40" s="15">
        <v>0</v>
      </c>
      <c r="K40" s="15">
        <v>71197</v>
      </c>
      <c r="L40" s="15">
        <v>0</v>
      </c>
      <c r="M40" s="22">
        <v>0</v>
      </c>
      <c r="N40" s="15">
        <v>71197</v>
      </c>
    </row>
    <row r="41" spans="1:14" s="62" customFormat="1" x14ac:dyDescent="0.3">
      <c r="A41" s="37" t="s">
        <v>61</v>
      </c>
      <c r="B41" s="60">
        <v>769481</v>
      </c>
      <c r="C41" s="60">
        <v>41560</v>
      </c>
      <c r="D41" s="60">
        <v>2472</v>
      </c>
      <c r="E41" s="60">
        <v>42248</v>
      </c>
      <c r="F41" s="60">
        <v>51959</v>
      </c>
      <c r="G41" s="60">
        <v>523666</v>
      </c>
      <c r="H41" s="60">
        <v>135838</v>
      </c>
      <c r="I41" s="60">
        <v>10217</v>
      </c>
      <c r="J41" s="60">
        <v>280572</v>
      </c>
      <c r="K41" s="60">
        <v>17640</v>
      </c>
      <c r="L41" s="60">
        <v>38701</v>
      </c>
      <c r="M41" s="61">
        <v>40699</v>
      </c>
      <c r="N41" s="60">
        <v>523666</v>
      </c>
    </row>
    <row r="42" spans="1:14" x14ac:dyDescent="0.3">
      <c r="A42" s="39" t="s">
        <v>62</v>
      </c>
      <c r="B42" s="15">
        <v>49770</v>
      </c>
      <c r="C42" s="15">
        <v>49</v>
      </c>
      <c r="D42" s="15">
        <v>0</v>
      </c>
      <c r="E42" s="15">
        <v>0</v>
      </c>
      <c r="F42" s="15">
        <v>0</v>
      </c>
      <c r="G42" s="15">
        <v>49819</v>
      </c>
      <c r="H42" s="15">
        <v>12222</v>
      </c>
      <c r="I42" s="15">
        <v>195</v>
      </c>
      <c r="J42" s="15">
        <v>19339</v>
      </c>
      <c r="K42" s="15">
        <v>0</v>
      </c>
      <c r="L42" s="15">
        <v>17765</v>
      </c>
      <c r="M42" s="22">
        <v>298</v>
      </c>
      <c r="N42" s="15">
        <v>49819</v>
      </c>
    </row>
    <row r="43" spans="1:14" x14ac:dyDescent="0.3">
      <c r="A43" s="41" t="s">
        <v>63</v>
      </c>
      <c r="B43" s="15">
        <v>13620</v>
      </c>
      <c r="C43" s="15">
        <v>0</v>
      </c>
      <c r="D43" s="15">
        <v>0</v>
      </c>
      <c r="E43" s="15">
        <v>0</v>
      </c>
      <c r="F43" s="15">
        <v>0</v>
      </c>
      <c r="G43" s="15">
        <v>13620</v>
      </c>
      <c r="H43" s="15">
        <v>4348</v>
      </c>
      <c r="I43" s="15">
        <v>0</v>
      </c>
      <c r="J43" s="15">
        <v>9268</v>
      </c>
      <c r="K43" s="15">
        <v>0</v>
      </c>
      <c r="L43" s="15">
        <v>0</v>
      </c>
      <c r="M43" s="22">
        <v>4</v>
      </c>
      <c r="N43" s="15">
        <v>13620</v>
      </c>
    </row>
    <row r="44" spans="1:14" x14ac:dyDescent="0.3">
      <c r="A44" s="41" t="s">
        <v>5</v>
      </c>
      <c r="B44" s="15">
        <v>3129</v>
      </c>
      <c r="C44" s="15">
        <v>0</v>
      </c>
      <c r="D44" s="15">
        <v>0</v>
      </c>
      <c r="E44" s="15">
        <v>0</v>
      </c>
      <c r="F44" s="15">
        <v>0</v>
      </c>
      <c r="G44" s="15">
        <v>3129</v>
      </c>
      <c r="H44" s="15">
        <v>3093</v>
      </c>
      <c r="I44" s="15">
        <v>2</v>
      </c>
      <c r="J44" s="15">
        <v>0</v>
      </c>
      <c r="K44" s="15">
        <v>0</v>
      </c>
      <c r="L44" s="15">
        <v>0</v>
      </c>
      <c r="M44" s="22">
        <v>34</v>
      </c>
      <c r="N44" s="15">
        <v>3129</v>
      </c>
    </row>
    <row r="45" spans="1:14" x14ac:dyDescent="0.3">
      <c r="A45" s="41" t="s">
        <v>64</v>
      </c>
      <c r="B45" s="15">
        <v>12303</v>
      </c>
      <c r="C45" s="15">
        <v>45</v>
      </c>
      <c r="D45" s="15">
        <v>0</v>
      </c>
      <c r="E45" s="15">
        <v>0</v>
      </c>
      <c r="F45" s="15">
        <v>0</v>
      </c>
      <c r="G45" s="15">
        <v>12348</v>
      </c>
      <c r="H45" s="15">
        <v>3885</v>
      </c>
      <c r="I45" s="15">
        <v>0</v>
      </c>
      <c r="J45" s="15">
        <v>8239</v>
      </c>
      <c r="K45" s="15">
        <v>0</v>
      </c>
      <c r="L45" s="15">
        <v>0</v>
      </c>
      <c r="M45" s="22">
        <v>224</v>
      </c>
      <c r="N45" s="15">
        <v>12348</v>
      </c>
    </row>
    <row r="46" spans="1:14" x14ac:dyDescent="0.3">
      <c r="A46" s="41" t="s">
        <v>31</v>
      </c>
      <c r="B46" s="15">
        <v>713</v>
      </c>
      <c r="C46" s="15">
        <v>0</v>
      </c>
      <c r="D46" s="15">
        <v>0</v>
      </c>
      <c r="E46" s="15">
        <v>0</v>
      </c>
      <c r="F46" s="15">
        <v>0</v>
      </c>
      <c r="G46" s="15">
        <v>713</v>
      </c>
      <c r="H46" s="15">
        <v>0</v>
      </c>
      <c r="I46" s="15">
        <v>0</v>
      </c>
      <c r="J46" s="15">
        <v>713</v>
      </c>
      <c r="K46" s="15">
        <v>0</v>
      </c>
      <c r="L46" s="15">
        <v>0</v>
      </c>
      <c r="M46" s="22">
        <v>0</v>
      </c>
      <c r="N46" s="15">
        <v>713</v>
      </c>
    </row>
    <row r="47" spans="1:14" x14ac:dyDescent="0.3">
      <c r="A47" s="41" t="s">
        <v>32</v>
      </c>
      <c r="B47" s="15">
        <v>878</v>
      </c>
      <c r="C47" s="15">
        <v>0</v>
      </c>
      <c r="D47" s="15">
        <v>0</v>
      </c>
      <c r="E47" s="15">
        <v>0</v>
      </c>
      <c r="F47" s="15">
        <v>0</v>
      </c>
      <c r="G47" s="15">
        <v>878</v>
      </c>
      <c r="H47" s="15">
        <v>219</v>
      </c>
      <c r="I47" s="15">
        <v>3</v>
      </c>
      <c r="J47" s="15">
        <v>656</v>
      </c>
      <c r="K47" s="15">
        <v>0</v>
      </c>
      <c r="L47" s="15">
        <v>0</v>
      </c>
      <c r="M47" s="22">
        <v>0</v>
      </c>
      <c r="N47" s="15">
        <v>878</v>
      </c>
    </row>
    <row r="48" spans="1:14" x14ac:dyDescent="0.3">
      <c r="A48" s="41" t="s">
        <v>33</v>
      </c>
      <c r="B48" s="15">
        <v>17765</v>
      </c>
      <c r="C48" s="15">
        <v>0</v>
      </c>
      <c r="D48" s="15">
        <v>0</v>
      </c>
      <c r="E48" s="15">
        <v>0</v>
      </c>
      <c r="F48" s="15">
        <v>0</v>
      </c>
      <c r="G48" s="15">
        <v>17765</v>
      </c>
      <c r="H48" s="15">
        <v>0</v>
      </c>
      <c r="I48" s="15">
        <v>0</v>
      </c>
      <c r="J48" s="15">
        <v>0</v>
      </c>
      <c r="K48" s="15">
        <v>0</v>
      </c>
      <c r="L48" s="15">
        <v>17765</v>
      </c>
      <c r="M48" s="22">
        <v>0</v>
      </c>
      <c r="N48" s="15">
        <v>17765</v>
      </c>
    </row>
    <row r="49" spans="1:14" x14ac:dyDescent="0.3">
      <c r="A49" s="41" t="s">
        <v>20</v>
      </c>
      <c r="B49" s="15">
        <v>1363</v>
      </c>
      <c r="C49" s="15">
        <v>4</v>
      </c>
      <c r="D49" s="15">
        <v>0</v>
      </c>
      <c r="E49" s="15">
        <v>0</v>
      </c>
      <c r="F49" s="15">
        <v>0</v>
      </c>
      <c r="G49" s="15">
        <v>1366</v>
      </c>
      <c r="H49" s="15">
        <v>678</v>
      </c>
      <c r="I49" s="15">
        <v>189</v>
      </c>
      <c r="J49" s="15">
        <v>463</v>
      </c>
      <c r="K49" s="15">
        <v>0</v>
      </c>
      <c r="L49" s="15">
        <v>0</v>
      </c>
      <c r="M49" s="22">
        <v>36</v>
      </c>
      <c r="N49" s="15">
        <v>1366</v>
      </c>
    </row>
    <row r="50" spans="1:14" x14ac:dyDescent="0.3">
      <c r="A50" s="39" t="s">
        <v>65</v>
      </c>
      <c r="B50" s="15">
        <v>16187</v>
      </c>
      <c r="C50" s="15">
        <v>1617</v>
      </c>
      <c r="D50" s="15">
        <v>235</v>
      </c>
      <c r="E50" s="15">
        <v>2877</v>
      </c>
      <c r="F50" s="15">
        <v>7224</v>
      </c>
      <c r="G50" s="15">
        <v>27671</v>
      </c>
      <c r="H50" s="15">
        <v>756</v>
      </c>
      <c r="I50" s="15">
        <v>2357</v>
      </c>
      <c r="J50" s="15">
        <v>22980</v>
      </c>
      <c r="K50" s="15">
        <v>0</v>
      </c>
      <c r="L50" s="15">
        <v>0</v>
      </c>
      <c r="M50" s="22">
        <v>1578</v>
      </c>
      <c r="N50" s="15">
        <v>27671</v>
      </c>
    </row>
    <row r="51" spans="1:14" x14ac:dyDescent="0.3">
      <c r="A51" s="41" t="s">
        <v>66</v>
      </c>
      <c r="B51" s="15">
        <v>1943</v>
      </c>
      <c r="C51" s="15">
        <v>99</v>
      </c>
      <c r="D51" s="15">
        <v>28</v>
      </c>
      <c r="E51" s="15">
        <v>330</v>
      </c>
      <c r="F51" s="15">
        <v>240</v>
      </c>
      <c r="G51" s="15">
        <v>2583</v>
      </c>
      <c r="H51" s="15">
        <v>40</v>
      </c>
      <c r="I51" s="15">
        <v>1997</v>
      </c>
      <c r="J51" s="15">
        <v>349</v>
      </c>
      <c r="K51" s="15">
        <v>0</v>
      </c>
      <c r="L51" s="15">
        <v>0</v>
      </c>
      <c r="M51" s="22">
        <v>197</v>
      </c>
      <c r="N51" s="15">
        <v>2583</v>
      </c>
    </row>
    <row r="52" spans="1:14" x14ac:dyDescent="0.3">
      <c r="A52" s="41" t="s">
        <v>67</v>
      </c>
      <c r="B52" s="15">
        <v>921</v>
      </c>
      <c r="C52" s="15">
        <v>35</v>
      </c>
      <c r="D52" s="15">
        <v>15</v>
      </c>
      <c r="E52" s="15">
        <v>154</v>
      </c>
      <c r="F52" s="15">
        <v>411</v>
      </c>
      <c r="G52" s="15">
        <v>1507</v>
      </c>
      <c r="H52" s="15">
        <v>24</v>
      </c>
      <c r="I52" s="15">
        <v>33</v>
      </c>
      <c r="J52" s="15">
        <v>1333</v>
      </c>
      <c r="K52" s="15">
        <v>0</v>
      </c>
      <c r="L52" s="15">
        <v>0</v>
      </c>
      <c r="M52" s="22">
        <v>117</v>
      </c>
      <c r="N52" s="15">
        <v>1507</v>
      </c>
    </row>
    <row r="53" spans="1:14" x14ac:dyDescent="0.3">
      <c r="A53" s="41" t="s">
        <v>68</v>
      </c>
      <c r="B53" s="15">
        <v>750</v>
      </c>
      <c r="C53" s="15">
        <v>9</v>
      </c>
      <c r="D53" s="15">
        <v>12</v>
      </c>
      <c r="E53" s="15">
        <v>123</v>
      </c>
      <c r="F53" s="15">
        <v>350</v>
      </c>
      <c r="G53" s="15">
        <v>1220</v>
      </c>
      <c r="H53" s="15">
        <v>49</v>
      </c>
      <c r="I53" s="15">
        <v>8</v>
      </c>
      <c r="J53" s="15">
        <v>1141</v>
      </c>
      <c r="K53" s="15">
        <v>0</v>
      </c>
      <c r="L53" s="15">
        <v>0</v>
      </c>
      <c r="M53" s="22">
        <v>22</v>
      </c>
      <c r="N53" s="15">
        <v>1220</v>
      </c>
    </row>
    <row r="54" spans="1:14" x14ac:dyDescent="0.3">
      <c r="A54" s="41" t="s">
        <v>69</v>
      </c>
      <c r="B54" s="15">
        <v>7657</v>
      </c>
      <c r="C54" s="15">
        <v>1335</v>
      </c>
      <c r="D54" s="15">
        <v>106</v>
      </c>
      <c r="E54" s="15">
        <v>1454</v>
      </c>
      <c r="F54" s="15">
        <v>4105</v>
      </c>
      <c r="G54" s="15">
        <v>14446</v>
      </c>
      <c r="H54" s="15">
        <v>89</v>
      </c>
      <c r="I54" s="15">
        <v>0</v>
      </c>
      <c r="J54" s="15">
        <v>13404</v>
      </c>
      <c r="K54" s="15">
        <v>0</v>
      </c>
      <c r="L54" s="15">
        <v>0</v>
      </c>
      <c r="M54" s="22">
        <v>953</v>
      </c>
      <c r="N54" s="15">
        <v>14446</v>
      </c>
    </row>
    <row r="55" spans="1:14" x14ac:dyDescent="0.3">
      <c r="A55" s="41" t="s">
        <v>70</v>
      </c>
      <c r="B55" s="15">
        <v>2376</v>
      </c>
      <c r="C55" s="15">
        <v>0</v>
      </c>
      <c r="D55" s="15">
        <v>32</v>
      </c>
      <c r="E55" s="15">
        <v>384</v>
      </c>
      <c r="F55" s="15">
        <v>1180</v>
      </c>
      <c r="G55" s="15">
        <v>3909</v>
      </c>
      <c r="H55" s="15">
        <v>58</v>
      </c>
      <c r="I55" s="15">
        <v>0</v>
      </c>
      <c r="J55" s="15">
        <v>3845</v>
      </c>
      <c r="K55" s="15">
        <v>0</v>
      </c>
      <c r="L55" s="15">
        <v>0</v>
      </c>
      <c r="M55" s="22">
        <v>6</v>
      </c>
      <c r="N55" s="15">
        <v>3909</v>
      </c>
    </row>
    <row r="56" spans="1:14" x14ac:dyDescent="0.3">
      <c r="A56" s="39" t="s">
        <v>71</v>
      </c>
      <c r="B56" s="15">
        <v>55279</v>
      </c>
      <c r="C56" s="15">
        <v>790</v>
      </c>
      <c r="D56" s="15">
        <v>225</v>
      </c>
      <c r="E56" s="15">
        <v>10128</v>
      </c>
      <c r="F56" s="15">
        <v>9871</v>
      </c>
      <c r="G56" s="15">
        <v>75843</v>
      </c>
      <c r="H56" s="15">
        <v>9485</v>
      </c>
      <c r="I56" s="15">
        <v>633</v>
      </c>
      <c r="J56" s="15">
        <v>50970</v>
      </c>
      <c r="K56" s="15">
        <v>6987</v>
      </c>
      <c r="L56" s="15">
        <v>797</v>
      </c>
      <c r="M56" s="22">
        <v>6971</v>
      </c>
      <c r="N56" s="15">
        <v>75843</v>
      </c>
    </row>
    <row r="57" spans="1:14" x14ac:dyDescent="0.3">
      <c r="A57" s="41" t="s">
        <v>72</v>
      </c>
      <c r="B57" s="15">
        <v>8489</v>
      </c>
      <c r="C57" s="15">
        <v>461</v>
      </c>
      <c r="D57" s="15">
        <v>88</v>
      </c>
      <c r="E57" s="15">
        <v>1235</v>
      </c>
      <c r="F57" s="15">
        <v>4044</v>
      </c>
      <c r="G57" s="15">
        <v>14141</v>
      </c>
      <c r="H57" s="15">
        <v>1386</v>
      </c>
      <c r="I57" s="15">
        <v>420</v>
      </c>
      <c r="J57" s="15">
        <v>12040</v>
      </c>
      <c r="K57" s="15">
        <v>0</v>
      </c>
      <c r="L57" s="15">
        <v>0</v>
      </c>
      <c r="M57" s="22">
        <v>294</v>
      </c>
      <c r="N57" s="15">
        <v>14141</v>
      </c>
    </row>
    <row r="58" spans="1:14" x14ac:dyDescent="0.3">
      <c r="A58" s="41" t="s">
        <v>73</v>
      </c>
      <c r="B58" s="15">
        <v>24397</v>
      </c>
      <c r="C58" s="15">
        <v>300</v>
      </c>
      <c r="D58" s="15">
        <v>41</v>
      </c>
      <c r="E58" s="15">
        <v>4055</v>
      </c>
      <c r="F58" s="15">
        <v>1857</v>
      </c>
      <c r="G58" s="15">
        <v>30569</v>
      </c>
      <c r="H58" s="15">
        <v>5036</v>
      </c>
      <c r="I58" s="15">
        <v>213</v>
      </c>
      <c r="J58" s="15">
        <v>23875</v>
      </c>
      <c r="K58" s="15">
        <v>0</v>
      </c>
      <c r="L58" s="15">
        <v>0</v>
      </c>
      <c r="M58" s="22">
        <v>1445</v>
      </c>
      <c r="N58" s="15">
        <v>30569</v>
      </c>
    </row>
    <row r="59" spans="1:14" x14ac:dyDescent="0.3">
      <c r="A59" s="41" t="s">
        <v>74</v>
      </c>
      <c r="B59" s="15">
        <v>22393</v>
      </c>
      <c r="C59" s="15">
        <v>29</v>
      </c>
      <c r="D59" s="15">
        <v>97</v>
      </c>
      <c r="E59" s="15">
        <v>4838</v>
      </c>
      <c r="F59" s="15">
        <v>3970</v>
      </c>
      <c r="G59" s="15">
        <v>31133</v>
      </c>
      <c r="H59" s="15">
        <v>3062</v>
      </c>
      <c r="I59" s="15">
        <v>0</v>
      </c>
      <c r="J59" s="15">
        <v>15054</v>
      </c>
      <c r="K59" s="15">
        <v>6987</v>
      </c>
      <c r="L59" s="15">
        <v>797</v>
      </c>
      <c r="M59" s="22">
        <v>5232</v>
      </c>
      <c r="N59" s="15">
        <v>31133</v>
      </c>
    </row>
    <row r="60" spans="1:14" x14ac:dyDescent="0.3">
      <c r="A60" s="39" t="s">
        <v>75</v>
      </c>
      <c r="B60" s="15">
        <v>203046</v>
      </c>
      <c r="C60" s="15">
        <v>6881</v>
      </c>
      <c r="D60" s="15">
        <v>98</v>
      </c>
      <c r="E60" s="15">
        <v>3810</v>
      </c>
      <c r="F60" s="15">
        <v>2593</v>
      </c>
      <c r="G60" s="15">
        <v>216232</v>
      </c>
      <c r="H60" s="15">
        <v>88007</v>
      </c>
      <c r="I60" s="15">
        <v>4572</v>
      </c>
      <c r="J60" s="15">
        <v>101508</v>
      </c>
      <c r="K60" s="15">
        <v>0</v>
      </c>
      <c r="L60" s="15">
        <v>3619</v>
      </c>
      <c r="M60" s="22">
        <v>18525</v>
      </c>
      <c r="N60" s="15">
        <v>216232</v>
      </c>
    </row>
    <row r="61" spans="1:14" x14ac:dyDescent="0.3">
      <c r="A61" s="41" t="s">
        <v>24</v>
      </c>
      <c r="B61" s="15">
        <v>79598</v>
      </c>
      <c r="C61" s="15">
        <v>0</v>
      </c>
      <c r="D61" s="15">
        <v>0</v>
      </c>
      <c r="E61" s="15">
        <v>0</v>
      </c>
      <c r="F61" s="15">
        <v>0</v>
      </c>
      <c r="G61" s="15">
        <v>79598</v>
      </c>
      <c r="H61" s="15">
        <v>24029</v>
      </c>
      <c r="I61" s="15">
        <v>1938</v>
      </c>
      <c r="J61" s="15">
        <v>52517</v>
      </c>
      <c r="K61" s="15">
        <v>0</v>
      </c>
      <c r="L61" s="15">
        <v>0</v>
      </c>
      <c r="M61" s="22">
        <v>1114</v>
      </c>
      <c r="N61" s="15">
        <v>79598</v>
      </c>
    </row>
    <row r="62" spans="1:14" x14ac:dyDescent="0.3">
      <c r="A62" s="41" t="s">
        <v>23</v>
      </c>
      <c r="B62" s="15">
        <v>17955</v>
      </c>
      <c r="C62" s="15">
        <v>2855</v>
      </c>
      <c r="D62" s="15">
        <v>54</v>
      </c>
      <c r="E62" s="15">
        <v>2054</v>
      </c>
      <c r="F62" s="15">
        <v>1390</v>
      </c>
      <c r="G62" s="15">
        <v>24200</v>
      </c>
      <c r="H62" s="15">
        <v>6290</v>
      </c>
      <c r="I62" s="15">
        <v>385</v>
      </c>
      <c r="J62" s="15">
        <v>15334</v>
      </c>
      <c r="K62" s="15">
        <v>0</v>
      </c>
      <c r="L62" s="15">
        <v>0</v>
      </c>
      <c r="M62" s="22">
        <v>2190</v>
      </c>
      <c r="N62" s="15">
        <v>24200</v>
      </c>
    </row>
    <row r="63" spans="1:14" x14ac:dyDescent="0.3">
      <c r="A63" s="41" t="s">
        <v>22</v>
      </c>
      <c r="B63" s="15">
        <v>13124</v>
      </c>
      <c r="C63" s="15">
        <v>0</v>
      </c>
      <c r="D63" s="15">
        <v>0</v>
      </c>
      <c r="E63" s="15">
        <v>0</v>
      </c>
      <c r="F63" s="15">
        <v>0</v>
      </c>
      <c r="G63" s="15">
        <v>13124</v>
      </c>
      <c r="H63" s="15">
        <v>886</v>
      </c>
      <c r="I63" s="15">
        <v>0</v>
      </c>
      <c r="J63" s="15">
        <v>12238</v>
      </c>
      <c r="K63" s="15">
        <v>0</v>
      </c>
      <c r="L63" s="15">
        <v>0</v>
      </c>
      <c r="M63" s="22">
        <v>0</v>
      </c>
      <c r="N63" s="15">
        <v>13124</v>
      </c>
    </row>
    <row r="64" spans="1:14" x14ac:dyDescent="0.3">
      <c r="A64" s="41" t="s">
        <v>76</v>
      </c>
      <c r="B64" s="15">
        <v>67883</v>
      </c>
      <c r="C64" s="15">
        <v>3790</v>
      </c>
      <c r="D64" s="15">
        <v>43</v>
      </c>
      <c r="E64" s="15">
        <v>1756</v>
      </c>
      <c r="F64" s="15">
        <v>1203</v>
      </c>
      <c r="G64" s="15">
        <v>74589</v>
      </c>
      <c r="H64" s="15">
        <v>45726</v>
      </c>
      <c r="I64" s="15">
        <v>1427</v>
      </c>
      <c r="J64" s="15">
        <v>14427</v>
      </c>
      <c r="K64" s="15">
        <v>0</v>
      </c>
      <c r="L64" s="15">
        <v>0</v>
      </c>
      <c r="M64" s="22">
        <v>13009</v>
      </c>
      <c r="N64" s="15">
        <v>74589</v>
      </c>
    </row>
    <row r="65" spans="1:14" x14ac:dyDescent="0.3">
      <c r="A65" s="41" t="s">
        <v>25</v>
      </c>
      <c r="B65" s="15">
        <v>24486</v>
      </c>
      <c r="C65" s="15">
        <v>235</v>
      </c>
      <c r="D65" s="15">
        <v>0</v>
      </c>
      <c r="E65" s="15">
        <v>0</v>
      </c>
      <c r="F65" s="15">
        <v>0</v>
      </c>
      <c r="G65" s="15">
        <v>24722</v>
      </c>
      <c r="H65" s="15">
        <v>11076</v>
      </c>
      <c r="I65" s="15">
        <v>822</v>
      </c>
      <c r="J65" s="15">
        <v>6993</v>
      </c>
      <c r="K65" s="15">
        <v>0</v>
      </c>
      <c r="L65" s="15">
        <v>3619</v>
      </c>
      <c r="M65" s="22">
        <v>2212</v>
      </c>
      <c r="N65" s="15">
        <v>24722</v>
      </c>
    </row>
    <row r="66" spans="1:14" x14ac:dyDescent="0.3">
      <c r="A66" s="39" t="s">
        <v>77</v>
      </c>
      <c r="B66" s="15">
        <v>40364</v>
      </c>
      <c r="C66" s="15">
        <v>32222</v>
      </c>
      <c r="D66" s="15">
        <v>1914</v>
      </c>
      <c r="E66" s="15">
        <v>25433</v>
      </c>
      <c r="F66" s="15">
        <v>32271</v>
      </c>
      <c r="G66" s="15">
        <v>128375</v>
      </c>
      <c r="H66" s="15">
        <v>25367</v>
      </c>
      <c r="I66" s="15">
        <v>2460</v>
      </c>
      <c r="J66" s="15">
        <v>85775</v>
      </c>
      <c r="K66" s="15">
        <v>1465</v>
      </c>
      <c r="L66" s="15">
        <v>-19</v>
      </c>
      <c r="M66" s="22">
        <v>13327</v>
      </c>
      <c r="N66" s="15">
        <v>128375</v>
      </c>
    </row>
    <row r="67" spans="1:14" x14ac:dyDescent="0.3">
      <c r="A67" s="41" t="s">
        <v>78</v>
      </c>
      <c r="B67" s="15">
        <v>13347</v>
      </c>
      <c r="C67" s="15">
        <v>22692</v>
      </c>
      <c r="D67" s="15">
        <v>1401</v>
      </c>
      <c r="E67" s="15">
        <v>9763</v>
      </c>
      <c r="F67" s="15">
        <v>21530</v>
      </c>
      <c r="G67" s="15">
        <v>65931</v>
      </c>
      <c r="H67" s="15">
        <v>3387</v>
      </c>
      <c r="I67" s="15">
        <v>42</v>
      </c>
      <c r="J67" s="15">
        <v>53983</v>
      </c>
      <c r="K67" s="15">
        <v>0</v>
      </c>
      <c r="L67" s="15">
        <v>0</v>
      </c>
      <c r="M67" s="22">
        <v>8518</v>
      </c>
      <c r="N67" s="15">
        <v>65931</v>
      </c>
    </row>
    <row r="68" spans="1:14" x14ac:dyDescent="0.3">
      <c r="A68" s="41" t="s">
        <v>79</v>
      </c>
      <c r="B68" s="15">
        <v>11558</v>
      </c>
      <c r="C68" s="15">
        <v>51</v>
      </c>
      <c r="D68" s="15">
        <v>96</v>
      </c>
      <c r="E68" s="15">
        <v>1224</v>
      </c>
      <c r="F68" s="15">
        <v>1148</v>
      </c>
      <c r="G68" s="15">
        <v>13883</v>
      </c>
      <c r="H68" s="15">
        <v>10042</v>
      </c>
      <c r="I68" s="15">
        <v>1899</v>
      </c>
      <c r="J68" s="15">
        <v>1855</v>
      </c>
      <c r="K68" s="15">
        <v>0</v>
      </c>
      <c r="L68" s="15">
        <v>0</v>
      </c>
      <c r="M68" s="22">
        <v>88</v>
      </c>
      <c r="N68" s="15">
        <v>13883</v>
      </c>
    </row>
    <row r="69" spans="1:14" x14ac:dyDescent="0.3">
      <c r="A69" s="41" t="s">
        <v>80</v>
      </c>
      <c r="B69" s="15">
        <v>1808</v>
      </c>
      <c r="C69" s="15">
        <v>1402</v>
      </c>
      <c r="D69" s="15">
        <v>109</v>
      </c>
      <c r="E69" s="15">
        <v>924</v>
      </c>
      <c r="F69" s="15">
        <v>1842</v>
      </c>
      <c r="G69" s="15">
        <v>5866</v>
      </c>
      <c r="H69" s="15">
        <v>198</v>
      </c>
      <c r="I69" s="15">
        <v>0</v>
      </c>
      <c r="J69" s="15">
        <v>4721</v>
      </c>
      <c r="K69" s="15">
        <v>371</v>
      </c>
      <c r="L69" s="15">
        <v>6</v>
      </c>
      <c r="M69" s="22">
        <v>570</v>
      </c>
      <c r="N69" s="15">
        <v>5866</v>
      </c>
    </row>
    <row r="70" spans="1:14" x14ac:dyDescent="0.3">
      <c r="A70" s="41" t="s">
        <v>81</v>
      </c>
      <c r="B70" s="15">
        <v>5617</v>
      </c>
      <c r="C70" s="15">
        <v>31</v>
      </c>
      <c r="D70" s="15">
        <v>49</v>
      </c>
      <c r="E70" s="15">
        <v>1360</v>
      </c>
      <c r="F70" s="15">
        <v>245</v>
      </c>
      <c r="G70" s="15">
        <v>7204</v>
      </c>
      <c r="H70" s="15">
        <v>6497</v>
      </c>
      <c r="I70" s="15">
        <v>68</v>
      </c>
      <c r="J70" s="15">
        <v>288</v>
      </c>
      <c r="K70" s="15">
        <v>328</v>
      </c>
      <c r="L70" s="15">
        <v>0</v>
      </c>
      <c r="M70" s="22">
        <v>22</v>
      </c>
      <c r="N70" s="15">
        <v>7204</v>
      </c>
    </row>
    <row r="71" spans="1:14" x14ac:dyDescent="0.3">
      <c r="A71" s="114" t="s">
        <v>136</v>
      </c>
      <c r="B71" s="15">
        <v>632</v>
      </c>
      <c r="C71" s="15">
        <v>345</v>
      </c>
      <c r="D71" s="15">
        <v>11</v>
      </c>
      <c r="E71" s="15">
        <v>458</v>
      </c>
      <c r="F71" s="15">
        <v>73</v>
      </c>
      <c r="G71" s="15">
        <v>1496</v>
      </c>
      <c r="H71" s="15">
        <v>144</v>
      </c>
      <c r="I71" s="15">
        <v>0</v>
      </c>
      <c r="J71" s="15">
        <v>404</v>
      </c>
      <c r="K71" s="15">
        <v>682</v>
      </c>
      <c r="L71" s="15">
        <v>10</v>
      </c>
      <c r="M71" s="22">
        <v>256</v>
      </c>
      <c r="N71" s="15">
        <v>1496</v>
      </c>
    </row>
    <row r="72" spans="1:14" x14ac:dyDescent="0.3">
      <c r="A72" s="41" t="s">
        <v>82</v>
      </c>
      <c r="B72" s="15">
        <v>7403</v>
      </c>
      <c r="C72" s="15">
        <v>7702</v>
      </c>
      <c r="D72" s="15">
        <v>247</v>
      </c>
      <c r="E72" s="15">
        <v>11705</v>
      </c>
      <c r="F72" s="15">
        <v>7432</v>
      </c>
      <c r="G72" s="15">
        <v>33995</v>
      </c>
      <c r="H72" s="15">
        <v>5099</v>
      </c>
      <c r="I72" s="15">
        <v>451</v>
      </c>
      <c r="J72" s="15">
        <v>24524</v>
      </c>
      <c r="K72" s="15">
        <v>83</v>
      </c>
      <c r="L72" s="15">
        <v>-35</v>
      </c>
      <c r="M72" s="22">
        <v>3873</v>
      </c>
      <c r="N72" s="15">
        <v>33995</v>
      </c>
    </row>
    <row r="73" spans="1:14" x14ac:dyDescent="0.3">
      <c r="A73" s="39" t="s">
        <v>34</v>
      </c>
      <c r="B73" s="15">
        <v>25725</v>
      </c>
      <c r="C73" s="15">
        <v>0</v>
      </c>
      <c r="D73" s="15">
        <v>0</v>
      </c>
      <c r="E73" s="15">
        <v>0</v>
      </c>
      <c r="F73" s="15">
        <v>0</v>
      </c>
      <c r="G73" s="15">
        <v>25725</v>
      </c>
      <c r="H73" s="15">
        <v>0</v>
      </c>
      <c r="I73" s="15">
        <v>0</v>
      </c>
      <c r="J73" s="15">
        <v>0</v>
      </c>
      <c r="K73" s="15">
        <v>9187</v>
      </c>
      <c r="L73" s="15">
        <v>16538</v>
      </c>
      <c r="M73" s="22">
        <v>0</v>
      </c>
      <c r="N73" s="15">
        <v>25725</v>
      </c>
    </row>
    <row r="74" spans="1:14" x14ac:dyDescent="0.3">
      <c r="A74" s="39" t="s">
        <v>83</v>
      </c>
      <c r="B74" s="15">
        <v>171275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207836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23738406</v>
      </c>
      <c r="C76" s="60">
        <v>2074464</v>
      </c>
      <c r="D76" s="60">
        <v>66553</v>
      </c>
      <c r="E76" s="60">
        <v>1358159</v>
      </c>
      <c r="F76" s="60">
        <v>1134759</v>
      </c>
      <c r="G76" s="60">
        <v>26032555</v>
      </c>
      <c r="H76" s="60">
        <v>9785697</v>
      </c>
      <c r="I76" s="60">
        <v>962357</v>
      </c>
      <c r="J76" s="60">
        <v>8950634</v>
      </c>
      <c r="K76" s="60">
        <v>2555341</v>
      </c>
      <c r="L76" s="60">
        <v>2498272</v>
      </c>
      <c r="M76" s="61">
        <v>1280254</v>
      </c>
      <c r="N76" s="60">
        <v>26032555</v>
      </c>
    </row>
    <row r="77" spans="1:14" x14ac:dyDescent="0.3">
      <c r="A77" s="51" t="s">
        <v>86</v>
      </c>
      <c r="B77" s="15">
        <v>1228862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977818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21531726</v>
      </c>
      <c r="C79" s="18">
        <v>2074464</v>
      </c>
      <c r="D79" s="18">
        <v>66553</v>
      </c>
      <c r="E79" s="18">
        <v>1358159</v>
      </c>
      <c r="F79" s="18">
        <v>1134759</v>
      </c>
      <c r="G79" s="18">
        <v>26032555</v>
      </c>
      <c r="H79" s="18">
        <v>9785697</v>
      </c>
      <c r="I79" s="18">
        <v>962357</v>
      </c>
      <c r="J79" s="18">
        <v>8950634</v>
      </c>
      <c r="K79" s="18">
        <v>2555341</v>
      </c>
      <c r="L79" s="18">
        <v>2498272</v>
      </c>
      <c r="M79" s="23">
        <v>1280254</v>
      </c>
      <c r="N79" s="18">
        <v>26032555</v>
      </c>
    </row>
    <row r="80" spans="1:14" x14ac:dyDescent="0.3">
      <c r="L80" s="20"/>
      <c r="M80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2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141954</v>
      </c>
      <c r="C3" s="31">
        <v>7489970</v>
      </c>
      <c r="D3" s="68"/>
      <c r="E3" s="31">
        <v>5306</v>
      </c>
      <c r="F3" s="31">
        <v>290537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4291</v>
      </c>
      <c r="C4" s="32">
        <v>232745</v>
      </c>
      <c r="D4" s="59"/>
      <c r="E4" s="32">
        <v>893</v>
      </c>
      <c r="F4" s="32">
        <v>57768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205</v>
      </c>
      <c r="C5" s="29">
        <v>20234</v>
      </c>
      <c r="D5" s="34"/>
      <c r="E5" s="29">
        <v>176</v>
      </c>
      <c r="F5" s="29">
        <v>17549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56</v>
      </c>
      <c r="C6" s="29">
        <v>5275</v>
      </c>
      <c r="D6" s="34">
        <v>0.95499999999999996</v>
      </c>
      <c r="E6" s="29">
        <v>54</v>
      </c>
      <c r="F6" s="29">
        <v>5040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53</v>
      </c>
      <c r="C7" s="29">
        <v>3415</v>
      </c>
      <c r="D7" s="34">
        <v>0.83099999999999996</v>
      </c>
      <c r="E7" s="29">
        <v>44</v>
      </c>
      <c r="F7" s="29">
        <v>2838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2308</v>
      </c>
      <c r="D8" s="34">
        <v>0.50800000000000001</v>
      </c>
      <c r="E8" s="29">
        <v>13</v>
      </c>
      <c r="F8" s="29">
        <v>1173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70</v>
      </c>
      <c r="C9" s="29">
        <v>9235</v>
      </c>
      <c r="D9" s="34">
        <v>0.92</v>
      </c>
      <c r="E9" s="29">
        <v>65</v>
      </c>
      <c r="F9" s="29">
        <v>8499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123</v>
      </c>
      <c r="C10" s="29">
        <v>3092</v>
      </c>
      <c r="D10" s="34">
        <v>0.91</v>
      </c>
      <c r="E10" s="29">
        <v>112</v>
      </c>
      <c r="F10" s="29">
        <v>2813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1486</v>
      </c>
      <c r="C11" s="29">
        <v>114938</v>
      </c>
      <c r="D11" s="34"/>
      <c r="E11" s="29">
        <v>474</v>
      </c>
      <c r="F11" s="29">
        <v>32428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456</v>
      </c>
      <c r="C12" s="29">
        <v>26265</v>
      </c>
      <c r="D12" s="34">
        <v>0.33100000000000002</v>
      </c>
      <c r="E12" s="29">
        <v>151</v>
      </c>
      <c r="F12" s="29">
        <v>8694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175</v>
      </c>
      <c r="C13" s="29">
        <v>15831</v>
      </c>
      <c r="D13" s="34">
        <v>0.73</v>
      </c>
      <c r="E13" s="29">
        <v>127</v>
      </c>
      <c r="F13" s="29">
        <v>11558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20</v>
      </c>
      <c r="C14" s="29">
        <v>2013</v>
      </c>
      <c r="D14" s="34">
        <v>0.94599999999999995</v>
      </c>
      <c r="E14" s="29">
        <v>19</v>
      </c>
      <c r="F14" s="29">
        <v>1904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40</v>
      </c>
      <c r="C15" s="29">
        <v>1881</v>
      </c>
      <c r="D15" s="34">
        <v>0.88400000000000001</v>
      </c>
      <c r="E15" s="29">
        <v>35</v>
      </c>
      <c r="F15" s="29">
        <v>1663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27</v>
      </c>
      <c r="C16" s="29">
        <v>716</v>
      </c>
      <c r="D16" s="34">
        <v>0.98799999999999999</v>
      </c>
      <c r="E16" s="29">
        <v>26</v>
      </c>
      <c r="F16" s="29">
        <v>707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62</v>
      </c>
      <c r="C17" s="29">
        <v>3067</v>
      </c>
      <c r="D17" s="34">
        <v>0.94599999999999995</v>
      </c>
      <c r="E17" s="29">
        <v>59</v>
      </c>
      <c r="F17" s="29">
        <v>2902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653</v>
      </c>
      <c r="C18" s="29">
        <v>60793</v>
      </c>
      <c r="D18" s="34">
        <v>2.1000000000000001E-2</v>
      </c>
      <c r="E18" s="29">
        <v>14</v>
      </c>
      <c r="F18" s="29">
        <v>1292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36</v>
      </c>
      <c r="C19" s="29">
        <v>3687</v>
      </c>
      <c r="D19" s="34">
        <v>0.89400000000000002</v>
      </c>
      <c r="E19" s="29">
        <v>32</v>
      </c>
      <c r="F19" s="29">
        <v>3296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17</v>
      </c>
      <c r="C20" s="29">
        <v>685</v>
      </c>
      <c r="D20" s="34">
        <v>0.60099999999999998</v>
      </c>
      <c r="E20" s="29">
        <v>10</v>
      </c>
      <c r="F20" s="29">
        <v>412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97</v>
      </c>
      <c r="C21" s="29">
        <v>3595</v>
      </c>
      <c r="D21" s="34">
        <v>0.442</v>
      </c>
      <c r="E21" s="29">
        <v>43</v>
      </c>
      <c r="F21" s="29">
        <v>1590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2380</v>
      </c>
      <c r="C22" s="29">
        <v>90887</v>
      </c>
      <c r="D22" s="34">
        <v>3.6999999999999998E-2</v>
      </c>
      <c r="E22" s="29">
        <v>89</v>
      </c>
      <c r="F22" s="29">
        <v>3387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49835</v>
      </c>
      <c r="C23" s="32">
        <v>2232988</v>
      </c>
      <c r="D23" s="59"/>
      <c r="E23" s="32">
        <v>4230</v>
      </c>
      <c r="F23" s="32">
        <v>222289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20812</v>
      </c>
      <c r="C24" s="29">
        <v>866675</v>
      </c>
      <c r="D24" s="34"/>
      <c r="E24" s="29">
        <v>1815</v>
      </c>
      <c r="F24" s="29">
        <v>76673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105</v>
      </c>
      <c r="C25" s="29">
        <v>4384</v>
      </c>
      <c r="D25" s="34">
        <v>0.39500000000000002</v>
      </c>
      <c r="E25" s="29">
        <v>42</v>
      </c>
      <c r="F25" s="29">
        <v>1732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474</v>
      </c>
      <c r="C26" s="29">
        <v>16424</v>
      </c>
      <c r="D26" s="34">
        <v>3.3000000000000002E-2</v>
      </c>
      <c r="E26" s="29">
        <v>16</v>
      </c>
      <c r="F26" s="29">
        <v>539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1340</v>
      </c>
      <c r="C27" s="29">
        <v>44116</v>
      </c>
      <c r="D27" s="34">
        <v>2.5000000000000001E-2</v>
      </c>
      <c r="E27" s="29">
        <v>34</v>
      </c>
      <c r="F27" s="29">
        <v>1103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18585</v>
      </c>
      <c r="C28" s="29">
        <v>790160</v>
      </c>
      <c r="D28" s="34">
        <v>9.1999999999999998E-2</v>
      </c>
      <c r="E28" s="29">
        <v>1719</v>
      </c>
      <c r="F28" s="29">
        <v>73077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307</v>
      </c>
      <c r="C29" s="29">
        <v>11592</v>
      </c>
      <c r="D29" s="34">
        <v>1.9E-2</v>
      </c>
      <c r="E29" s="29">
        <v>6</v>
      </c>
      <c r="F29" s="29">
        <v>222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2397</v>
      </c>
      <c r="C30" s="29">
        <v>181510</v>
      </c>
      <c r="D30" s="34"/>
      <c r="E30" s="29">
        <v>1239</v>
      </c>
      <c r="F30" s="29">
        <v>91920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888</v>
      </c>
      <c r="C31" s="29">
        <v>70990</v>
      </c>
      <c r="D31" s="34">
        <v>0.443</v>
      </c>
      <c r="E31" s="29">
        <v>393</v>
      </c>
      <c r="F31" s="29">
        <v>31456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358</v>
      </c>
      <c r="C32" s="29">
        <v>23170</v>
      </c>
      <c r="D32" s="34">
        <v>0.98199999999999998</v>
      </c>
      <c r="E32" s="29">
        <v>352</v>
      </c>
      <c r="F32" s="29">
        <v>22761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18</v>
      </c>
      <c r="C33" s="29">
        <v>1813</v>
      </c>
      <c r="D33" s="34">
        <v>0.99399999999999999</v>
      </c>
      <c r="E33" s="29">
        <v>18</v>
      </c>
      <c r="F33" s="29">
        <v>1803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1037</v>
      </c>
      <c r="C34" s="29">
        <v>78276</v>
      </c>
      <c r="D34" s="34">
        <v>0.375</v>
      </c>
      <c r="E34" s="29">
        <v>389</v>
      </c>
      <c r="F34" s="29">
        <v>29380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96</v>
      </c>
      <c r="C35" s="29">
        <v>7260</v>
      </c>
      <c r="D35" s="34">
        <v>0.89800000000000002</v>
      </c>
      <c r="E35" s="29">
        <v>86</v>
      </c>
      <c r="F35" s="29">
        <v>6520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1213</v>
      </c>
      <c r="C36" s="29">
        <v>68060</v>
      </c>
      <c r="D36" s="34"/>
      <c r="E36" s="29">
        <v>184</v>
      </c>
      <c r="F36" s="29">
        <v>11608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21</v>
      </c>
      <c r="C37" s="29">
        <v>2725</v>
      </c>
      <c r="D37" s="34">
        <v>0.94299999999999995</v>
      </c>
      <c r="E37" s="29">
        <v>20</v>
      </c>
      <c r="F37" s="29">
        <v>2571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636</v>
      </c>
      <c r="C38" s="29">
        <v>32962</v>
      </c>
      <c r="D38" s="34">
        <v>0.16400000000000001</v>
      </c>
      <c r="E38" s="29">
        <v>105</v>
      </c>
      <c r="F38" s="29">
        <v>5415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668</v>
      </c>
      <c r="D39" s="34">
        <v>0.95899999999999996</v>
      </c>
      <c r="E39" s="29">
        <v>9</v>
      </c>
      <c r="F39" s="29">
        <v>641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288</v>
      </c>
      <c r="C40" s="29">
        <v>14507</v>
      </c>
      <c r="D40" s="34">
        <v>9.2999999999999999E-2</v>
      </c>
      <c r="E40" s="29">
        <v>27</v>
      </c>
      <c r="F40" s="29">
        <v>1356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259</v>
      </c>
      <c r="C41" s="29">
        <v>17198</v>
      </c>
      <c r="D41" s="34">
        <v>9.5000000000000001E-2</v>
      </c>
      <c r="E41" s="29">
        <v>24</v>
      </c>
      <c r="F41" s="29">
        <v>1625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648</v>
      </c>
      <c r="C42" s="29">
        <v>35926</v>
      </c>
      <c r="D42" s="34">
        <v>0.26300000000000001</v>
      </c>
      <c r="E42" s="29">
        <v>170</v>
      </c>
      <c r="F42" s="29">
        <v>9433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87828</v>
      </c>
      <c r="C43" s="32">
        <v>5024236</v>
      </c>
      <c r="D43" s="59"/>
      <c r="E43" s="32">
        <v>183</v>
      </c>
      <c r="F43" s="32">
        <v>10481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9200</v>
      </c>
      <c r="C44" s="29">
        <v>588645</v>
      </c>
      <c r="D44" s="34">
        <v>2.1999999999999999E-2</v>
      </c>
      <c r="E44" s="29">
        <v>207</v>
      </c>
      <c r="F44" s="29">
        <v>13222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15566</v>
      </c>
      <c r="C45" s="29">
        <v>492173</v>
      </c>
      <c r="D45" s="34">
        <v>3.9E-2</v>
      </c>
      <c r="E45" s="29">
        <v>615</v>
      </c>
      <c r="F45" s="29">
        <v>19434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87828</v>
      </c>
      <c r="C46" s="103">
        <v>5024236</v>
      </c>
      <c r="D46" s="104">
        <v>2E-3</v>
      </c>
      <c r="E46" s="103">
        <v>183</v>
      </c>
      <c r="F46" s="103">
        <v>10481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11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5306</v>
      </c>
      <c r="C4" s="109"/>
      <c r="D4" s="87">
        <v>7853</v>
      </c>
    </row>
    <row r="5" spans="1:4" x14ac:dyDescent="0.3">
      <c r="A5" s="37" t="s">
        <v>39</v>
      </c>
      <c r="B5" s="88">
        <v>893</v>
      </c>
      <c r="C5" s="110"/>
      <c r="D5" s="89">
        <v>1291</v>
      </c>
    </row>
    <row r="6" spans="1:4" x14ac:dyDescent="0.3">
      <c r="A6" s="39" t="s">
        <v>3</v>
      </c>
      <c r="B6" s="90">
        <v>176</v>
      </c>
      <c r="C6" s="111"/>
      <c r="D6" s="91">
        <v>260</v>
      </c>
    </row>
    <row r="7" spans="1:4" x14ac:dyDescent="0.3">
      <c r="A7" s="41" t="s">
        <v>96</v>
      </c>
      <c r="B7" s="90">
        <v>54</v>
      </c>
      <c r="C7" s="111">
        <v>1.419</v>
      </c>
      <c r="D7" s="91">
        <v>76</v>
      </c>
    </row>
    <row r="8" spans="1:4" x14ac:dyDescent="0.3">
      <c r="A8" s="41" t="s">
        <v>6</v>
      </c>
      <c r="B8" s="90">
        <v>44</v>
      </c>
      <c r="C8" s="111">
        <v>1.659</v>
      </c>
      <c r="D8" s="91">
        <v>74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65</v>
      </c>
      <c r="C10" s="111">
        <v>1.3740000000000001</v>
      </c>
      <c r="D10" s="91">
        <v>89</v>
      </c>
    </row>
    <row r="11" spans="1:4" x14ac:dyDescent="0.3">
      <c r="A11" s="39" t="s">
        <v>7</v>
      </c>
      <c r="B11" s="90">
        <v>112</v>
      </c>
      <c r="C11" s="111">
        <v>1.286</v>
      </c>
      <c r="D11" s="91">
        <v>143</v>
      </c>
    </row>
    <row r="12" spans="1:4" x14ac:dyDescent="0.3">
      <c r="A12" s="39" t="s">
        <v>55</v>
      </c>
      <c r="B12" s="90">
        <v>474</v>
      </c>
      <c r="C12" s="111"/>
      <c r="D12" s="91">
        <v>736</v>
      </c>
    </row>
    <row r="13" spans="1:4" x14ac:dyDescent="0.3">
      <c r="A13" s="41" t="s">
        <v>8</v>
      </c>
      <c r="B13" s="90">
        <v>151</v>
      </c>
      <c r="C13" s="111">
        <v>1.738</v>
      </c>
      <c r="D13" s="91">
        <v>263</v>
      </c>
    </row>
    <row r="14" spans="1:4" x14ac:dyDescent="0.3">
      <c r="A14" s="41" t="s">
        <v>9</v>
      </c>
      <c r="B14" s="90">
        <v>127</v>
      </c>
      <c r="C14" s="111">
        <v>1.6140000000000001</v>
      </c>
      <c r="D14" s="91">
        <v>206</v>
      </c>
    </row>
    <row r="15" spans="1:4" x14ac:dyDescent="0.3">
      <c r="A15" s="41" t="s">
        <v>10</v>
      </c>
      <c r="B15" s="90">
        <v>19</v>
      </c>
      <c r="C15" s="111">
        <v>1.6140000000000001</v>
      </c>
      <c r="D15" s="91">
        <v>31</v>
      </c>
    </row>
    <row r="16" spans="1:4" x14ac:dyDescent="0.3">
      <c r="A16" s="41" t="s">
        <v>11</v>
      </c>
      <c r="B16" s="90">
        <v>35</v>
      </c>
      <c r="C16" s="111">
        <v>1.32</v>
      </c>
      <c r="D16" s="91">
        <v>46</v>
      </c>
    </row>
    <row r="17" spans="1:4" x14ac:dyDescent="0.3">
      <c r="A17" s="41" t="s">
        <v>14</v>
      </c>
      <c r="B17" s="90">
        <v>26</v>
      </c>
      <c r="C17" s="111">
        <v>1.32</v>
      </c>
      <c r="D17" s="91">
        <v>35</v>
      </c>
    </row>
    <row r="18" spans="1:4" x14ac:dyDescent="0.3">
      <c r="A18" s="41" t="s">
        <v>12</v>
      </c>
      <c r="B18" s="90">
        <v>59</v>
      </c>
      <c r="C18" s="111">
        <v>1.32</v>
      </c>
      <c r="D18" s="91">
        <v>78</v>
      </c>
    </row>
    <row r="19" spans="1:4" x14ac:dyDescent="0.3">
      <c r="A19" s="41" t="s">
        <v>13</v>
      </c>
      <c r="B19" s="90">
        <v>14</v>
      </c>
      <c r="C19" s="111">
        <v>1.6060000000000001</v>
      </c>
      <c r="D19" s="91">
        <v>22</v>
      </c>
    </row>
    <row r="20" spans="1:4" x14ac:dyDescent="0.3">
      <c r="A20" s="41" t="s">
        <v>16</v>
      </c>
      <c r="B20" s="90">
        <v>32</v>
      </c>
      <c r="C20" s="111">
        <v>1.294</v>
      </c>
      <c r="D20" s="91">
        <v>42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43</v>
      </c>
      <c r="C22" s="111">
        <v>1.198</v>
      </c>
      <c r="D22" s="91">
        <v>52</v>
      </c>
    </row>
    <row r="23" spans="1:4" x14ac:dyDescent="0.3">
      <c r="A23" s="39" t="s">
        <v>18</v>
      </c>
      <c r="B23" s="90">
        <v>89</v>
      </c>
      <c r="C23" s="111">
        <v>1.133</v>
      </c>
      <c r="D23" s="91">
        <v>100</v>
      </c>
    </row>
    <row r="24" spans="1:4" x14ac:dyDescent="0.3">
      <c r="A24" s="37" t="s">
        <v>61</v>
      </c>
      <c r="B24" s="88">
        <v>4230</v>
      </c>
      <c r="C24" s="110"/>
      <c r="D24" s="89">
        <v>6192</v>
      </c>
    </row>
    <row r="25" spans="1:4" x14ac:dyDescent="0.3">
      <c r="A25" s="39" t="s">
        <v>62</v>
      </c>
      <c r="B25" s="90">
        <v>1815</v>
      </c>
      <c r="C25" s="111"/>
      <c r="D25" s="91">
        <v>1897</v>
      </c>
    </row>
    <row r="26" spans="1:4" x14ac:dyDescent="0.3">
      <c r="A26" s="41" t="s">
        <v>19</v>
      </c>
      <c r="B26" s="90">
        <v>42</v>
      </c>
      <c r="C26" s="111">
        <v>2.5409999999999999</v>
      </c>
      <c r="D26" s="91">
        <v>106</v>
      </c>
    </row>
    <row r="27" spans="1:4" x14ac:dyDescent="0.3">
      <c r="A27" s="41" t="s">
        <v>31</v>
      </c>
      <c r="B27" s="90">
        <v>16</v>
      </c>
      <c r="C27" s="111">
        <v>1.286</v>
      </c>
      <c r="D27" s="91">
        <v>20</v>
      </c>
    </row>
    <row r="28" spans="1:4" x14ac:dyDescent="0.3">
      <c r="A28" s="41" t="s">
        <v>32</v>
      </c>
      <c r="B28" s="90">
        <v>34</v>
      </c>
      <c r="C28" s="111">
        <v>1.238</v>
      </c>
      <c r="D28" s="91">
        <v>41</v>
      </c>
    </row>
    <row r="29" spans="1:4" x14ac:dyDescent="0.3">
      <c r="A29" s="41" t="s">
        <v>33</v>
      </c>
      <c r="B29" s="90">
        <v>1719</v>
      </c>
      <c r="C29" s="111">
        <v>1</v>
      </c>
      <c r="D29" s="91">
        <v>1719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11</v>
      </c>
    </row>
    <row r="31" spans="1:4" x14ac:dyDescent="0.3">
      <c r="A31" s="39" t="s">
        <v>75</v>
      </c>
      <c r="B31" s="90">
        <v>1239</v>
      </c>
      <c r="C31" s="111"/>
      <c r="D31" s="91">
        <v>2572</v>
      </c>
    </row>
    <row r="32" spans="1:4" x14ac:dyDescent="0.3">
      <c r="A32" s="41" t="s">
        <v>21</v>
      </c>
      <c r="B32" s="90">
        <v>393</v>
      </c>
      <c r="C32" s="111">
        <v>1.905</v>
      </c>
      <c r="D32" s="91">
        <v>749</v>
      </c>
    </row>
    <row r="33" spans="1:4" x14ac:dyDescent="0.3">
      <c r="A33" s="41" t="s">
        <v>22</v>
      </c>
      <c r="B33" s="90">
        <v>352</v>
      </c>
      <c r="C33" s="111">
        <v>1.546</v>
      </c>
      <c r="D33" s="91">
        <v>543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389</v>
      </c>
      <c r="C35" s="111">
        <v>2.17</v>
      </c>
      <c r="D35" s="91">
        <v>844</v>
      </c>
    </row>
    <row r="36" spans="1:4" x14ac:dyDescent="0.3">
      <c r="A36" s="41" t="s">
        <v>25</v>
      </c>
      <c r="B36" s="90">
        <v>86</v>
      </c>
      <c r="C36" s="111">
        <v>4.742</v>
      </c>
      <c r="D36" s="91">
        <v>409</v>
      </c>
    </row>
    <row r="37" spans="1:4" x14ac:dyDescent="0.3">
      <c r="A37" s="39" t="s">
        <v>97</v>
      </c>
      <c r="B37" s="90">
        <v>184</v>
      </c>
      <c r="C37" s="111"/>
      <c r="D37" s="91">
        <v>311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38</v>
      </c>
    </row>
    <row r="39" spans="1:4" x14ac:dyDescent="0.3">
      <c r="A39" s="41" t="s">
        <v>26</v>
      </c>
      <c r="B39" s="90">
        <v>105</v>
      </c>
      <c r="C39" s="111">
        <v>1.635</v>
      </c>
      <c r="D39" s="91">
        <v>171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16</v>
      </c>
    </row>
    <row r="41" spans="1:4" x14ac:dyDescent="0.3">
      <c r="A41" s="41" t="s">
        <v>29</v>
      </c>
      <c r="B41" s="90">
        <v>27</v>
      </c>
      <c r="C41" s="111">
        <v>1.7190000000000001</v>
      </c>
      <c r="D41" s="91">
        <v>46</v>
      </c>
    </row>
    <row r="42" spans="1:4" x14ac:dyDescent="0.3">
      <c r="A42" s="41" t="s">
        <v>30</v>
      </c>
      <c r="B42" s="90">
        <v>24</v>
      </c>
      <c r="C42" s="111">
        <v>1.6719999999999999</v>
      </c>
      <c r="D42" s="91">
        <v>41</v>
      </c>
    </row>
    <row r="43" spans="1:4" x14ac:dyDescent="0.3">
      <c r="A43" s="39" t="s">
        <v>34</v>
      </c>
      <c r="B43" s="90">
        <v>170</v>
      </c>
      <c r="C43" s="111">
        <v>1.462</v>
      </c>
      <c r="D43" s="91">
        <v>249</v>
      </c>
    </row>
    <row r="44" spans="1:4" x14ac:dyDescent="0.3">
      <c r="A44" s="57" t="s">
        <v>85</v>
      </c>
      <c r="B44" s="90">
        <v>183</v>
      </c>
      <c r="C44" s="111"/>
      <c r="D44" s="91">
        <v>369</v>
      </c>
    </row>
    <row r="45" spans="1:4" x14ac:dyDescent="0.3">
      <c r="A45" s="39" t="s">
        <v>35</v>
      </c>
      <c r="B45" s="90">
        <v>207</v>
      </c>
      <c r="C45" s="111">
        <v>1.889</v>
      </c>
      <c r="D45" s="91">
        <v>390</v>
      </c>
    </row>
    <row r="46" spans="1:4" x14ac:dyDescent="0.3">
      <c r="A46" s="39" t="s">
        <v>36</v>
      </c>
      <c r="B46" s="90">
        <v>615</v>
      </c>
      <c r="C46" s="111">
        <v>1.256</v>
      </c>
      <c r="D46" s="91">
        <v>772</v>
      </c>
    </row>
    <row r="47" spans="1:4" x14ac:dyDescent="0.3">
      <c r="A47" s="56" t="s">
        <v>37</v>
      </c>
      <c r="B47" s="92">
        <v>183</v>
      </c>
      <c r="C47" s="112">
        <v>2.0129999999999999</v>
      </c>
      <c r="D47" s="93">
        <v>369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990700</v>
      </c>
      <c r="C4" s="68"/>
      <c r="D4" s="31">
        <v>1602751</v>
      </c>
    </row>
    <row r="5" spans="1:4" x14ac:dyDescent="0.3">
      <c r="A5" s="37" t="s">
        <v>39</v>
      </c>
      <c r="B5" s="32">
        <v>508594</v>
      </c>
      <c r="C5" s="59"/>
      <c r="D5" s="32">
        <v>811014</v>
      </c>
    </row>
    <row r="6" spans="1:4" x14ac:dyDescent="0.3">
      <c r="A6" s="39" t="s">
        <v>3</v>
      </c>
      <c r="B6" s="29">
        <v>22089</v>
      </c>
      <c r="C6" s="34"/>
      <c r="D6" s="29">
        <v>37170</v>
      </c>
    </row>
    <row r="7" spans="1:4" x14ac:dyDescent="0.3">
      <c r="A7" s="41" t="s">
        <v>40</v>
      </c>
      <c r="B7" s="29">
        <v>3401</v>
      </c>
      <c r="C7" s="34">
        <v>1.6830000000000001</v>
      </c>
      <c r="D7" s="29">
        <v>5723</v>
      </c>
    </row>
    <row r="8" spans="1:4" x14ac:dyDescent="0.3">
      <c r="A8" s="41" t="s">
        <v>41</v>
      </c>
      <c r="B8" s="29">
        <v>666</v>
      </c>
      <c r="C8" s="34">
        <v>1.6830000000000001</v>
      </c>
      <c r="D8" s="29">
        <v>1121</v>
      </c>
    </row>
    <row r="9" spans="1:4" x14ac:dyDescent="0.3">
      <c r="A9" s="41" t="s">
        <v>42</v>
      </c>
      <c r="B9" s="29">
        <v>2246</v>
      </c>
      <c r="C9" s="34">
        <v>1.6830000000000001</v>
      </c>
      <c r="D9" s="29">
        <v>3780</v>
      </c>
    </row>
    <row r="10" spans="1:4" x14ac:dyDescent="0.3">
      <c r="A10" s="41" t="s">
        <v>43</v>
      </c>
      <c r="B10" s="29">
        <v>1943</v>
      </c>
      <c r="C10" s="34">
        <v>1.6830000000000001</v>
      </c>
      <c r="D10" s="29">
        <v>3269</v>
      </c>
    </row>
    <row r="11" spans="1:4" x14ac:dyDescent="0.3">
      <c r="A11" s="41" t="s">
        <v>44</v>
      </c>
      <c r="B11" s="29">
        <v>11037</v>
      </c>
      <c r="C11" s="34">
        <v>1.6830000000000001</v>
      </c>
      <c r="D11" s="29">
        <v>18572</v>
      </c>
    </row>
    <row r="12" spans="1:4" x14ac:dyDescent="0.3">
      <c r="A12" s="41" t="s">
        <v>45</v>
      </c>
      <c r="B12" s="29">
        <v>2796</v>
      </c>
      <c r="C12" s="34">
        <v>1.6830000000000001</v>
      </c>
      <c r="D12" s="29">
        <v>4705</v>
      </c>
    </row>
    <row r="13" spans="1:4" x14ac:dyDescent="0.3">
      <c r="A13" s="39" t="s">
        <v>4</v>
      </c>
      <c r="B13" s="29">
        <v>24646</v>
      </c>
      <c r="C13" s="34">
        <v>1.6830000000000001</v>
      </c>
      <c r="D13" s="29">
        <v>41473</v>
      </c>
    </row>
    <row r="14" spans="1:4" x14ac:dyDescent="0.3">
      <c r="A14" s="39" t="s">
        <v>7</v>
      </c>
      <c r="B14" s="29">
        <v>14354</v>
      </c>
      <c r="C14" s="34"/>
      <c r="D14" s="29">
        <v>23606</v>
      </c>
    </row>
    <row r="15" spans="1:4" x14ac:dyDescent="0.3">
      <c r="A15" s="41" t="s">
        <v>46</v>
      </c>
      <c r="B15" s="29">
        <v>1080</v>
      </c>
      <c r="C15" s="34">
        <v>1.6830000000000001</v>
      </c>
      <c r="D15" s="29">
        <v>1818</v>
      </c>
    </row>
    <row r="16" spans="1:4" x14ac:dyDescent="0.3">
      <c r="A16" s="41" t="s">
        <v>47</v>
      </c>
      <c r="B16" s="29">
        <v>1588</v>
      </c>
      <c r="C16" s="34">
        <v>1.6830000000000001</v>
      </c>
      <c r="D16" s="29">
        <v>2672</v>
      </c>
    </row>
    <row r="17" spans="1:4" x14ac:dyDescent="0.3">
      <c r="A17" s="41" t="s">
        <v>48</v>
      </c>
      <c r="B17" s="29">
        <v>378</v>
      </c>
      <c r="C17" s="34">
        <v>1.6830000000000001</v>
      </c>
      <c r="D17" s="29">
        <v>636</v>
      </c>
    </row>
    <row r="18" spans="1:4" x14ac:dyDescent="0.3">
      <c r="A18" s="41" t="s">
        <v>49</v>
      </c>
      <c r="B18" s="29">
        <v>3375</v>
      </c>
      <c r="C18" s="34">
        <v>1.6830000000000001</v>
      </c>
      <c r="D18" s="29">
        <v>5679</v>
      </c>
    </row>
    <row r="19" spans="1:4" x14ac:dyDescent="0.3">
      <c r="A19" s="41" t="s">
        <v>50</v>
      </c>
      <c r="B19" s="29">
        <v>216</v>
      </c>
      <c r="C19" s="34">
        <v>1.6830000000000001</v>
      </c>
      <c r="D19" s="29">
        <v>364</v>
      </c>
    </row>
    <row r="20" spans="1:4" x14ac:dyDescent="0.3">
      <c r="A20" s="41" t="s">
        <v>51</v>
      </c>
      <c r="B20" s="29">
        <v>1729</v>
      </c>
      <c r="C20" s="34">
        <v>1.6830000000000001</v>
      </c>
      <c r="D20" s="29">
        <v>2909</v>
      </c>
    </row>
    <row r="21" spans="1:4" x14ac:dyDescent="0.3">
      <c r="A21" s="41" t="s">
        <v>52</v>
      </c>
      <c r="B21" s="29">
        <v>3989</v>
      </c>
      <c r="C21" s="34">
        <v>1.5449999999999999</v>
      </c>
      <c r="D21" s="29">
        <v>6163</v>
      </c>
    </row>
    <row r="22" spans="1:4" x14ac:dyDescent="0.3">
      <c r="A22" s="41" t="s">
        <v>53</v>
      </c>
      <c r="B22" s="29">
        <v>1729</v>
      </c>
      <c r="C22" s="34">
        <v>1.6830000000000001</v>
      </c>
      <c r="D22" s="29">
        <v>2909</v>
      </c>
    </row>
    <row r="23" spans="1:4" x14ac:dyDescent="0.3">
      <c r="A23" s="41" t="s">
        <v>54</v>
      </c>
      <c r="B23" s="29">
        <v>270</v>
      </c>
      <c r="C23" s="34">
        <v>1.6830000000000001</v>
      </c>
      <c r="D23" s="29">
        <v>455</v>
      </c>
    </row>
    <row r="24" spans="1:4" x14ac:dyDescent="0.3">
      <c r="A24" s="39" t="s">
        <v>55</v>
      </c>
      <c r="B24" s="29">
        <v>281170</v>
      </c>
      <c r="C24" s="34"/>
      <c r="D24" s="29">
        <v>446635</v>
      </c>
    </row>
    <row r="25" spans="1:4" x14ac:dyDescent="0.3">
      <c r="A25" s="41" t="s">
        <v>8</v>
      </c>
      <c r="B25" s="29">
        <v>204686</v>
      </c>
      <c r="C25" s="34">
        <v>1.59</v>
      </c>
      <c r="D25" s="29">
        <v>325493</v>
      </c>
    </row>
    <row r="26" spans="1:4" x14ac:dyDescent="0.3">
      <c r="A26" s="41" t="s">
        <v>56</v>
      </c>
      <c r="B26" s="29">
        <v>1991</v>
      </c>
      <c r="C26" s="34">
        <v>1.59</v>
      </c>
      <c r="D26" s="29">
        <v>3166</v>
      </c>
    </row>
    <row r="27" spans="1:4" x14ac:dyDescent="0.3">
      <c r="A27" s="41" t="s">
        <v>10</v>
      </c>
      <c r="B27" s="29">
        <v>6396</v>
      </c>
      <c r="C27" s="34">
        <v>1.59</v>
      </c>
      <c r="D27" s="29">
        <v>10171</v>
      </c>
    </row>
    <row r="28" spans="1:4" x14ac:dyDescent="0.3">
      <c r="A28" s="41" t="s">
        <v>57</v>
      </c>
      <c r="B28" s="29">
        <v>24034</v>
      </c>
      <c r="C28" s="34">
        <v>1.59</v>
      </c>
      <c r="D28" s="29">
        <v>38219</v>
      </c>
    </row>
    <row r="29" spans="1:4" x14ac:dyDescent="0.3">
      <c r="A29" s="41" t="s">
        <v>11</v>
      </c>
      <c r="B29" s="29">
        <v>12349</v>
      </c>
      <c r="C29" s="34">
        <v>1.59</v>
      </c>
      <c r="D29" s="29">
        <v>19638</v>
      </c>
    </row>
    <row r="30" spans="1:4" x14ac:dyDescent="0.3">
      <c r="A30" s="41" t="s">
        <v>14</v>
      </c>
      <c r="B30" s="29">
        <v>1954</v>
      </c>
      <c r="C30" s="34">
        <v>1.59</v>
      </c>
      <c r="D30" s="29">
        <v>3107</v>
      </c>
    </row>
    <row r="31" spans="1:4" x14ac:dyDescent="0.3">
      <c r="A31" s="41" t="s">
        <v>12</v>
      </c>
      <c r="B31" s="29">
        <v>10509</v>
      </c>
      <c r="C31" s="34">
        <v>1.59</v>
      </c>
      <c r="D31" s="29">
        <v>16712</v>
      </c>
    </row>
    <row r="32" spans="1:4" x14ac:dyDescent="0.3">
      <c r="A32" s="41" t="s">
        <v>58</v>
      </c>
      <c r="B32" s="29">
        <v>1319</v>
      </c>
      <c r="C32" s="34">
        <v>1.59</v>
      </c>
      <c r="D32" s="29">
        <v>2098</v>
      </c>
    </row>
    <row r="33" spans="1:4" x14ac:dyDescent="0.3">
      <c r="A33" s="41" t="s">
        <v>13</v>
      </c>
      <c r="B33" s="29">
        <v>3058</v>
      </c>
      <c r="C33" s="34">
        <v>1.4390000000000001</v>
      </c>
      <c r="D33" s="29">
        <v>4400</v>
      </c>
    </row>
    <row r="34" spans="1:4" x14ac:dyDescent="0.3">
      <c r="A34" s="41" t="s">
        <v>59</v>
      </c>
      <c r="B34" s="29">
        <v>14553</v>
      </c>
      <c r="C34" s="34">
        <v>1.589</v>
      </c>
      <c r="D34" s="29">
        <v>23120</v>
      </c>
    </row>
    <row r="35" spans="1:4" x14ac:dyDescent="0.3">
      <c r="A35" s="41" t="s">
        <v>15</v>
      </c>
      <c r="B35" s="29">
        <v>321</v>
      </c>
      <c r="C35" s="34">
        <v>1.59</v>
      </c>
      <c r="D35" s="29">
        <v>511</v>
      </c>
    </row>
    <row r="36" spans="1:4" x14ac:dyDescent="0.3">
      <c r="A36" s="39" t="s">
        <v>17</v>
      </c>
      <c r="B36" s="29">
        <v>3860</v>
      </c>
      <c r="C36" s="34">
        <v>1.5229999999999999</v>
      </c>
      <c r="D36" s="29">
        <v>5879</v>
      </c>
    </row>
    <row r="37" spans="1:4" x14ac:dyDescent="0.3">
      <c r="A37" s="39" t="s">
        <v>18</v>
      </c>
      <c r="B37" s="29">
        <v>91277</v>
      </c>
      <c r="C37" s="34">
        <v>1.524</v>
      </c>
      <c r="D37" s="29">
        <v>139127</v>
      </c>
    </row>
    <row r="38" spans="1:4" x14ac:dyDescent="0.3">
      <c r="A38" s="39" t="s">
        <v>60</v>
      </c>
      <c r="B38" s="29">
        <v>71197</v>
      </c>
      <c r="C38" s="34">
        <v>1.645</v>
      </c>
      <c r="D38" s="29">
        <v>117125</v>
      </c>
    </row>
    <row r="39" spans="1:4" x14ac:dyDescent="0.3">
      <c r="A39" s="37" t="s">
        <v>61</v>
      </c>
      <c r="B39" s="32">
        <v>482106</v>
      </c>
      <c r="C39" s="59"/>
      <c r="D39" s="32">
        <v>791737</v>
      </c>
    </row>
    <row r="40" spans="1:4" x14ac:dyDescent="0.3">
      <c r="A40" s="39" t="s">
        <v>62</v>
      </c>
      <c r="B40" s="29">
        <v>49770</v>
      </c>
      <c r="C40" s="34"/>
      <c r="D40" s="29">
        <v>62431</v>
      </c>
    </row>
    <row r="41" spans="1:4" x14ac:dyDescent="0.3">
      <c r="A41" s="41" t="s">
        <v>63</v>
      </c>
      <c r="B41" s="29">
        <v>13620</v>
      </c>
      <c r="C41" s="34">
        <v>1.649</v>
      </c>
      <c r="D41" s="29">
        <v>22454</v>
      </c>
    </row>
    <row r="42" spans="1:4" x14ac:dyDescent="0.3">
      <c r="A42" s="41" t="s">
        <v>5</v>
      </c>
      <c r="B42" s="29">
        <v>3129</v>
      </c>
      <c r="C42" s="34">
        <v>1.6830000000000001</v>
      </c>
      <c r="D42" s="29">
        <v>5265</v>
      </c>
    </row>
    <row r="43" spans="1:4" x14ac:dyDescent="0.3">
      <c r="A43" s="41" t="s">
        <v>64</v>
      </c>
      <c r="B43" s="29">
        <v>12303</v>
      </c>
      <c r="C43" s="34">
        <v>1.6830000000000001</v>
      </c>
      <c r="D43" s="29">
        <v>20703</v>
      </c>
    </row>
    <row r="44" spans="1:4" x14ac:dyDescent="0.3">
      <c r="A44" s="41" t="s">
        <v>31</v>
      </c>
      <c r="B44" s="29">
        <v>713</v>
      </c>
      <c r="C44" s="34">
        <v>1.583</v>
      </c>
      <c r="D44" s="29">
        <v>1129</v>
      </c>
    </row>
    <row r="45" spans="1:4" x14ac:dyDescent="0.3">
      <c r="A45" s="41" t="s">
        <v>32</v>
      </c>
      <c r="B45" s="29">
        <v>878</v>
      </c>
      <c r="C45" s="34">
        <v>1.583</v>
      </c>
      <c r="D45" s="29">
        <v>1390</v>
      </c>
    </row>
    <row r="46" spans="1:4" x14ac:dyDescent="0.3">
      <c r="A46" s="41" t="s">
        <v>33</v>
      </c>
      <c r="B46" s="29">
        <v>17765</v>
      </c>
      <c r="C46" s="34">
        <v>0.51800000000000002</v>
      </c>
      <c r="D46" s="29">
        <v>9210</v>
      </c>
    </row>
    <row r="47" spans="1:4" x14ac:dyDescent="0.3">
      <c r="A47" s="41" t="s">
        <v>20</v>
      </c>
      <c r="B47" s="29">
        <v>1363</v>
      </c>
      <c r="C47" s="34">
        <v>1.673</v>
      </c>
      <c r="D47" s="29">
        <v>2280</v>
      </c>
    </row>
    <row r="48" spans="1:4" x14ac:dyDescent="0.3">
      <c r="A48" s="39" t="s">
        <v>65</v>
      </c>
      <c r="B48" s="29">
        <v>26053</v>
      </c>
      <c r="C48" s="34"/>
      <c r="D48" s="29">
        <v>42827</v>
      </c>
    </row>
    <row r="49" spans="1:4" x14ac:dyDescent="0.3">
      <c r="A49" s="41" t="s">
        <v>66</v>
      </c>
      <c r="B49" s="29">
        <v>2485</v>
      </c>
      <c r="C49" s="34">
        <v>1.6439999999999999</v>
      </c>
      <c r="D49" s="29">
        <v>4084</v>
      </c>
    </row>
    <row r="50" spans="1:4" x14ac:dyDescent="0.3">
      <c r="A50" s="41" t="s">
        <v>67</v>
      </c>
      <c r="B50" s="29">
        <v>1472</v>
      </c>
      <c r="C50" s="34">
        <v>1.6439999999999999</v>
      </c>
      <c r="D50" s="29">
        <v>2420</v>
      </c>
    </row>
    <row r="51" spans="1:4" x14ac:dyDescent="0.3">
      <c r="A51" s="41" t="s">
        <v>68</v>
      </c>
      <c r="B51" s="29">
        <v>1211</v>
      </c>
      <c r="C51" s="34">
        <v>1.6439999999999999</v>
      </c>
      <c r="D51" s="29">
        <v>1990</v>
      </c>
    </row>
    <row r="52" spans="1:4" x14ac:dyDescent="0.3">
      <c r="A52" s="41" t="s">
        <v>69</v>
      </c>
      <c r="B52" s="29">
        <v>13111</v>
      </c>
      <c r="C52" s="34">
        <v>1.6439999999999999</v>
      </c>
      <c r="D52" s="29">
        <v>21552</v>
      </c>
    </row>
    <row r="53" spans="1:4" x14ac:dyDescent="0.3">
      <c r="A53" s="41" t="s">
        <v>70</v>
      </c>
      <c r="B53" s="29">
        <v>3909</v>
      </c>
      <c r="C53" s="34">
        <v>1.6439999999999999</v>
      </c>
      <c r="D53" s="29">
        <v>6425</v>
      </c>
    </row>
    <row r="54" spans="1:4" x14ac:dyDescent="0.3">
      <c r="A54" s="39" t="s">
        <v>71</v>
      </c>
      <c r="B54" s="29">
        <v>75052</v>
      </c>
      <c r="C54" s="34"/>
      <c r="D54" s="29">
        <v>123373</v>
      </c>
    </row>
    <row r="55" spans="1:4" x14ac:dyDescent="0.3">
      <c r="A55" s="41" t="s">
        <v>72</v>
      </c>
      <c r="B55" s="29">
        <v>13680</v>
      </c>
      <c r="C55" s="34">
        <v>1.6439999999999999</v>
      </c>
      <c r="D55" s="29">
        <v>22487</v>
      </c>
    </row>
    <row r="56" spans="1:4" x14ac:dyDescent="0.3">
      <c r="A56" s="41" t="s">
        <v>73</v>
      </c>
      <c r="B56" s="29">
        <v>30268</v>
      </c>
      <c r="C56" s="34">
        <v>1.6439999999999999</v>
      </c>
      <c r="D56" s="29">
        <v>49756</v>
      </c>
    </row>
    <row r="57" spans="1:4" x14ac:dyDescent="0.3">
      <c r="A57" s="41" t="s">
        <v>74</v>
      </c>
      <c r="B57" s="29">
        <v>31104</v>
      </c>
      <c r="C57" s="34">
        <v>1.6439999999999999</v>
      </c>
      <c r="D57" s="29">
        <v>51130</v>
      </c>
    </row>
    <row r="58" spans="1:4" x14ac:dyDescent="0.3">
      <c r="A58" s="39" t="s">
        <v>75</v>
      </c>
      <c r="B58" s="29">
        <v>209351</v>
      </c>
      <c r="C58" s="34"/>
      <c r="D58" s="29">
        <v>342825</v>
      </c>
    </row>
    <row r="59" spans="1:4" x14ac:dyDescent="0.3">
      <c r="A59" s="41" t="s">
        <v>24</v>
      </c>
      <c r="B59" s="29">
        <v>79598</v>
      </c>
      <c r="C59" s="34">
        <v>1.7689999999999999</v>
      </c>
      <c r="D59" s="29">
        <v>140780</v>
      </c>
    </row>
    <row r="60" spans="1:4" x14ac:dyDescent="0.3">
      <c r="A60" s="41" t="s">
        <v>23</v>
      </c>
      <c r="B60" s="29">
        <v>21344</v>
      </c>
      <c r="C60" s="34">
        <v>1.544</v>
      </c>
      <c r="D60" s="29">
        <v>32953</v>
      </c>
    </row>
    <row r="61" spans="1:4" x14ac:dyDescent="0.3">
      <c r="A61" s="41" t="s">
        <v>22</v>
      </c>
      <c r="B61" s="29">
        <v>13124</v>
      </c>
      <c r="C61" s="34">
        <v>1.544</v>
      </c>
      <c r="D61" s="29">
        <v>20262</v>
      </c>
    </row>
    <row r="62" spans="1:4" x14ac:dyDescent="0.3">
      <c r="A62" s="41" t="s">
        <v>76</v>
      </c>
      <c r="B62" s="29">
        <v>70799</v>
      </c>
      <c r="C62" s="34">
        <v>1.544</v>
      </c>
      <c r="D62" s="29">
        <v>109306</v>
      </c>
    </row>
    <row r="63" spans="1:4" x14ac:dyDescent="0.3">
      <c r="A63" s="42" t="s">
        <v>25</v>
      </c>
      <c r="B63" s="29">
        <v>24486</v>
      </c>
      <c r="C63" s="34">
        <v>1.6140000000000001</v>
      </c>
      <c r="D63" s="29">
        <v>39524</v>
      </c>
    </row>
    <row r="64" spans="1:4" x14ac:dyDescent="0.3">
      <c r="A64" s="43" t="s">
        <v>77</v>
      </c>
      <c r="B64" s="29">
        <v>96153</v>
      </c>
      <c r="C64" s="34"/>
      <c r="D64" s="29">
        <v>175593</v>
      </c>
    </row>
    <row r="65" spans="1:4" x14ac:dyDescent="0.3">
      <c r="A65" s="42" t="s">
        <v>78</v>
      </c>
      <c r="B65" s="29">
        <v>43239</v>
      </c>
      <c r="C65" s="34">
        <v>1.756</v>
      </c>
      <c r="D65" s="29">
        <v>75933</v>
      </c>
    </row>
    <row r="66" spans="1:4" x14ac:dyDescent="0.3">
      <c r="A66" s="42" t="s">
        <v>79</v>
      </c>
      <c r="B66" s="29">
        <v>13833</v>
      </c>
      <c r="C66" s="34">
        <v>1.837</v>
      </c>
      <c r="D66" s="29">
        <v>25415</v>
      </c>
    </row>
    <row r="67" spans="1:4" x14ac:dyDescent="0.3">
      <c r="A67" s="42" t="s">
        <v>80</v>
      </c>
      <c r="B67" s="29">
        <v>4464</v>
      </c>
      <c r="C67" s="34">
        <v>1.756</v>
      </c>
      <c r="D67" s="29">
        <v>7840</v>
      </c>
    </row>
    <row r="68" spans="1:4" x14ac:dyDescent="0.3">
      <c r="A68" s="42" t="s">
        <v>81</v>
      </c>
      <c r="B68" s="29">
        <v>7173</v>
      </c>
      <c r="C68" s="34">
        <v>1.968</v>
      </c>
      <c r="D68" s="29">
        <v>14120</v>
      </c>
    </row>
    <row r="69" spans="1:4" x14ac:dyDescent="0.3">
      <c r="A69" s="114" t="s">
        <v>136</v>
      </c>
      <c r="B69" s="29">
        <v>1152</v>
      </c>
      <c r="C69" s="34">
        <v>1.76</v>
      </c>
      <c r="D69" s="29">
        <v>2027</v>
      </c>
    </row>
    <row r="70" spans="1:4" x14ac:dyDescent="0.3">
      <c r="A70" s="42" t="s">
        <v>82</v>
      </c>
      <c r="B70" s="29">
        <v>26292</v>
      </c>
      <c r="C70" s="34">
        <v>1.911</v>
      </c>
      <c r="D70" s="29">
        <v>50258</v>
      </c>
    </row>
    <row r="71" spans="1:4" x14ac:dyDescent="0.3">
      <c r="A71" s="44" t="s">
        <v>34</v>
      </c>
      <c r="B71" s="30">
        <v>25725</v>
      </c>
      <c r="C71" s="35">
        <v>1.7370000000000001</v>
      </c>
      <c r="D71" s="30">
        <v>44688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6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990700</v>
      </c>
      <c r="C3" s="52">
        <v>92.93</v>
      </c>
      <c r="D3" s="47">
        <v>1066035</v>
      </c>
    </row>
    <row r="4" spans="1:4" x14ac:dyDescent="0.3">
      <c r="A4" s="37" t="s">
        <v>39</v>
      </c>
      <c r="B4" s="38">
        <f>INDEX(Table6_Commodity_Output!$B$4:$B$72,MATCH($A4,Table6_Commodity_Output!$A$4:$A$72,0))</f>
        <v>508594</v>
      </c>
      <c r="C4" s="53">
        <v>91.54</v>
      </c>
      <c r="D4" s="50">
        <v>555594</v>
      </c>
    </row>
    <row r="5" spans="1:4" x14ac:dyDescent="0.3">
      <c r="A5" s="39" t="s">
        <v>3</v>
      </c>
      <c r="B5" s="40">
        <f>INDEX(Table6_Commodity_Output!$B$4:$B$72,MATCH($A5,Table6_Commodity_Output!$A$4:$A$72,0))</f>
        <v>22089</v>
      </c>
      <c r="C5" s="54">
        <v>89.37</v>
      </c>
      <c r="D5" s="48">
        <v>24717</v>
      </c>
    </row>
    <row r="6" spans="1:4" x14ac:dyDescent="0.3">
      <c r="A6" s="41" t="s">
        <v>40</v>
      </c>
      <c r="B6" s="40">
        <f>INDEX(Table6_Commodity_Output!$B$4:$B$72,MATCH($A6,Table6_Commodity_Output!$A$4:$A$72,0))</f>
        <v>3401</v>
      </c>
      <c r="C6" s="54">
        <v>89.11</v>
      </c>
      <c r="D6" s="48">
        <v>3817</v>
      </c>
    </row>
    <row r="7" spans="1:4" x14ac:dyDescent="0.3">
      <c r="A7" s="41" t="s">
        <v>41</v>
      </c>
      <c r="B7" s="40">
        <f>INDEX(Table6_Commodity_Output!$B$4:$B$72,MATCH($A7,Table6_Commodity_Output!$A$4:$A$72,0))</f>
        <v>666</v>
      </c>
      <c r="C7" s="54">
        <v>89.11</v>
      </c>
      <c r="D7" s="48">
        <v>747</v>
      </c>
    </row>
    <row r="8" spans="1:4" x14ac:dyDescent="0.3">
      <c r="A8" s="41" t="s">
        <v>42</v>
      </c>
      <c r="B8" s="40">
        <f>INDEX(Table6_Commodity_Output!$B$4:$B$72,MATCH($A8,Table6_Commodity_Output!$A$4:$A$72,0))</f>
        <v>2246</v>
      </c>
      <c r="C8" s="54">
        <v>89.11</v>
      </c>
      <c r="D8" s="48">
        <v>2521</v>
      </c>
    </row>
    <row r="9" spans="1:4" x14ac:dyDescent="0.3">
      <c r="A9" s="41" t="s">
        <v>43</v>
      </c>
      <c r="B9" s="40">
        <f>INDEX(Table6_Commodity_Output!$B$4:$B$72,MATCH($A9,Table6_Commodity_Output!$A$4:$A$72,0))</f>
        <v>1943</v>
      </c>
      <c r="C9" s="54">
        <v>89.11</v>
      </c>
      <c r="D9" s="48">
        <v>2181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11037</v>
      </c>
      <c r="C10" s="54">
        <v>89.11</v>
      </c>
      <c r="D10" s="48">
        <v>12386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2796</v>
      </c>
      <c r="C11" s="54">
        <v>89.04</v>
      </c>
      <c r="D11" s="48">
        <v>3140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24646</v>
      </c>
      <c r="C12" s="54">
        <v>88.84</v>
      </c>
      <c r="D12" s="48">
        <v>27743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14354</v>
      </c>
      <c r="C13" s="54">
        <v>89.4</v>
      </c>
      <c r="D13" s="48">
        <v>16056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1080</v>
      </c>
      <c r="C14" s="54">
        <v>89.8</v>
      </c>
      <c r="D14" s="48">
        <v>1203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1588</v>
      </c>
      <c r="C15" s="54">
        <v>89.8</v>
      </c>
      <c r="D15" s="48">
        <v>1768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378</v>
      </c>
      <c r="C16" s="54">
        <v>89.8</v>
      </c>
      <c r="D16" s="48">
        <v>421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3375</v>
      </c>
      <c r="C17" s="54">
        <v>89.81</v>
      </c>
      <c r="D17" s="48">
        <v>3758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216</v>
      </c>
      <c r="C18" s="54">
        <v>89.8</v>
      </c>
      <c r="D18" s="48">
        <v>241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1729</v>
      </c>
      <c r="C19" s="54">
        <v>89.8</v>
      </c>
      <c r="D19" s="48">
        <v>1925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3989</v>
      </c>
      <c r="C20" s="54">
        <v>87.75</v>
      </c>
      <c r="D20" s="48">
        <v>4546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1729</v>
      </c>
      <c r="C21" s="54">
        <v>89.8</v>
      </c>
      <c r="D21" s="48">
        <v>1925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270</v>
      </c>
      <c r="C22" s="54">
        <v>89.8</v>
      </c>
      <c r="D22" s="48">
        <v>301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281170</v>
      </c>
      <c r="C23" s="54">
        <v>95.25</v>
      </c>
      <c r="D23" s="48">
        <v>295179</v>
      </c>
    </row>
    <row r="24" spans="1:4" x14ac:dyDescent="0.3">
      <c r="A24" s="41" t="s">
        <v>8</v>
      </c>
      <c r="B24" s="40">
        <f>INDEX(Table6_Commodity_Output!$B$4:$B$72,MATCH($A24,Table6_Commodity_Output!$A$4:$A$72,0))</f>
        <v>204686</v>
      </c>
      <c r="C24" s="54">
        <v>95.82</v>
      </c>
      <c r="D24" s="48">
        <v>213624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1991</v>
      </c>
      <c r="C25" s="54">
        <v>93.81</v>
      </c>
      <c r="D25" s="48">
        <v>2122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6396</v>
      </c>
      <c r="C26" s="54">
        <v>93.81</v>
      </c>
      <c r="D26" s="48">
        <v>6818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24034</v>
      </c>
      <c r="C27" s="54">
        <v>93.81</v>
      </c>
      <c r="D27" s="48">
        <v>25619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12349</v>
      </c>
      <c r="C28" s="54">
        <v>93.89</v>
      </c>
      <c r="D28" s="48">
        <v>13152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1954</v>
      </c>
      <c r="C29" s="54">
        <v>93.89</v>
      </c>
      <c r="D29" s="48">
        <v>2081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10509</v>
      </c>
      <c r="C30" s="54">
        <v>93.89</v>
      </c>
      <c r="D30" s="48">
        <v>11192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1319</v>
      </c>
      <c r="C31" s="54">
        <v>93.89</v>
      </c>
      <c r="D31" s="48">
        <v>1405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3058</v>
      </c>
      <c r="C32" s="54">
        <v>105.29</v>
      </c>
      <c r="D32" s="48">
        <v>2904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14553</v>
      </c>
      <c r="C33" s="54">
        <v>90.46</v>
      </c>
      <c r="D33" s="48">
        <v>16088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321</v>
      </c>
      <c r="C34" s="54">
        <v>93.89</v>
      </c>
      <c r="D34" s="48">
        <v>342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3860</v>
      </c>
      <c r="C35" s="54">
        <v>84.1</v>
      </c>
      <c r="D35" s="48">
        <v>4590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91277</v>
      </c>
      <c r="C36" s="54">
        <v>80.209999999999994</v>
      </c>
      <c r="D36" s="48">
        <v>113794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71197</v>
      </c>
      <c r="C37" s="54">
        <v>97.02</v>
      </c>
      <c r="D37" s="48">
        <v>73386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482106</v>
      </c>
      <c r="C38" s="53">
        <v>94.7</v>
      </c>
      <c r="D38" s="50">
        <v>509106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49770</v>
      </c>
      <c r="C39" s="54">
        <v>86.56</v>
      </c>
      <c r="D39" s="48">
        <v>57498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13620</v>
      </c>
      <c r="C40" s="54">
        <v>88.87</v>
      </c>
      <c r="D40" s="48">
        <v>15326</v>
      </c>
    </row>
    <row r="41" spans="1:4" x14ac:dyDescent="0.3">
      <c r="A41" s="41" t="s">
        <v>5</v>
      </c>
      <c r="B41" s="40">
        <f>INDEX(Table6_Commodity_Output!$B$4:$B$72,MATCH($A41,Table6_Commodity_Output!$A$4:$A$72,0))</f>
        <v>3129</v>
      </c>
      <c r="C41" s="54">
        <v>83.36</v>
      </c>
      <c r="D41" s="48">
        <v>3754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12303</v>
      </c>
      <c r="C42" s="54">
        <v>84</v>
      </c>
      <c r="D42" s="48">
        <v>14647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713</v>
      </c>
      <c r="C43" s="54">
        <v>85.55</v>
      </c>
      <c r="D43" s="48">
        <v>833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878</v>
      </c>
      <c r="C44" s="54">
        <v>89.32</v>
      </c>
      <c r="D44" s="48">
        <v>983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17765</v>
      </c>
      <c r="C45" s="54">
        <v>87.38</v>
      </c>
      <c r="D45" s="48">
        <v>20330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1363</v>
      </c>
      <c r="C46" s="54">
        <v>85.48</v>
      </c>
      <c r="D46" s="48">
        <v>1595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26053</v>
      </c>
      <c r="C47" s="54">
        <v>89.83</v>
      </c>
      <c r="D47" s="48">
        <v>29003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2485</v>
      </c>
      <c r="C48" s="54">
        <v>84.47</v>
      </c>
      <c r="D48" s="48">
        <v>2942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1472</v>
      </c>
      <c r="C49" s="54">
        <v>73.67</v>
      </c>
      <c r="D49" s="48">
        <v>1998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1211</v>
      </c>
      <c r="C50" s="54">
        <v>98.89</v>
      </c>
      <c r="D50" s="48">
        <v>1225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13111</v>
      </c>
      <c r="C51" s="54">
        <v>96.76</v>
      </c>
      <c r="D51" s="48">
        <v>13550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3909</v>
      </c>
      <c r="C52" s="54">
        <v>101.36</v>
      </c>
      <c r="D52" s="48">
        <v>3857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75052</v>
      </c>
      <c r="C53" s="54">
        <v>96.54</v>
      </c>
      <c r="D53" s="48">
        <v>77738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13680</v>
      </c>
      <c r="C54" s="54">
        <v>96.17</v>
      </c>
      <c r="D54" s="48">
        <v>14226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30268</v>
      </c>
      <c r="C55" s="54">
        <v>89.65</v>
      </c>
      <c r="D55" s="48">
        <v>33761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31104</v>
      </c>
      <c r="C56" s="54">
        <v>99.82</v>
      </c>
      <c r="D56" s="48">
        <v>31159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209351</v>
      </c>
      <c r="C57" s="54">
        <v>97.82</v>
      </c>
      <c r="D57" s="48">
        <v>214010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79598</v>
      </c>
      <c r="C58" s="54">
        <v>90.02</v>
      </c>
      <c r="D58" s="48">
        <v>88424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21344</v>
      </c>
      <c r="C59" s="54">
        <v>111.79</v>
      </c>
      <c r="D59" s="48">
        <v>19093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13124</v>
      </c>
      <c r="C60" s="54">
        <v>89.2</v>
      </c>
      <c r="D60" s="48">
        <v>14713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70799</v>
      </c>
      <c r="C61" s="54">
        <v>101.72</v>
      </c>
      <c r="D61" s="48">
        <v>69604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24486</v>
      </c>
      <c r="C62" s="54">
        <v>111.61</v>
      </c>
      <c r="D62" s="48">
        <v>21940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96153</v>
      </c>
      <c r="C63" s="54">
        <v>92.58</v>
      </c>
      <c r="D63" s="48">
        <v>103854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43239</v>
      </c>
      <c r="C64" s="54">
        <v>86.47</v>
      </c>
      <c r="D64" s="48">
        <v>50005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13833</v>
      </c>
      <c r="C65" s="54">
        <v>99.42</v>
      </c>
      <c r="D65" s="48">
        <v>13914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4464</v>
      </c>
      <c r="C66" s="54">
        <v>91.07</v>
      </c>
      <c r="D66" s="48">
        <v>4902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7173</v>
      </c>
      <c r="C67" s="54">
        <v>91.73</v>
      </c>
      <c r="D67" s="48">
        <v>7820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1152</v>
      </c>
      <c r="C68" s="54">
        <v>99.29</v>
      </c>
      <c r="D68" s="48">
        <v>1160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26292</v>
      </c>
      <c r="C69" s="54">
        <v>91.06</v>
      </c>
      <c r="D69" s="48">
        <v>28873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25725</v>
      </c>
      <c r="C70" s="55">
        <v>85.2</v>
      </c>
      <c r="D70" s="49">
        <v>30195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2025-01-31T21:38:44Z</dcterms:modified>
</cp:coreProperties>
</file>