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8D00CD66-8A0F-4A1B-A3EF-64A066FDD2A8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<sst xmlns="http://schemas.openxmlformats.org/spreadsheetml/2006/main" count="518" uniqueCount="145">
  <si>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</si>
  <si>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</si>
  <si>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</si>
  <si>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</si>
  <si>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</si>
  <si>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</si>
  <si>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</si>
  <si>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</si>
  <si>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</si>
  <si>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</si>
  <si>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</si>
  <si>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</si>
  <si>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</si>
  <si>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</si>
  <si>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</si>
  <si>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</si>
  <si>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</si>
  <si>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</si>
  <si>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</si>
  <si>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</si>
  <si>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</si>
  <si>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</si>
  <si>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</si>
  <si>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</si>
  <si>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</si>
  <si>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</si>
  <si>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</si>
  <si>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</si>
  <si>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</si>
  <si>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</si>
  <si>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</si>
  <si>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</si>
  <si>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</si>
  <si>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</si>
  <si>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</si>
  <si>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</si>
  <si>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</si>
  <si>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</si>
  <si>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</si>
  <si>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</si>
  <si>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</si>
  <si>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</si>
  <si>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</si>
  <si>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</si>
  <si>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</si>
  <si>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</si>
  <si>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</si>
  <si>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</si>
  <si>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</si>
  <si>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</si>
  <si>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</si>
  <si>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</si>
  <si>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</si>
  <si>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</si>
  <si>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</si>
  <si>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</si>
  <si>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</si>
  <si>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</si>
  <si>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</si>
  <si>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</si>
  <si>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</si>
  <si>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</si>
  <si>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</si>
  <si>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</si>
  <si>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</si>
  <si>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</si>
  <si>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</si>
  <si>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</si>
  <si>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</si>
  <si>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</si>
  <si>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</si>
  <si>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</si>
  <si>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</si>
  <si>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</si>
  <si>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</si>
  <si>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</si>
  <si>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</si>
  <si>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</si>
  <si>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</si>
  <si>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</si>
  <si>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</si>
  <si>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</si>
  <si>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</si>
  <si>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</si>
  <si>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</si>
  <si>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</si>
  <si>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</si>
  <si>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</si>
  <si>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</si>
  <si>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</si>
  <si>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</si>
  <si>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</si>
  <si>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</si>
  <si>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</si>
  <si>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</si>
  <si>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</si>
  <si>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</si>
  <si>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</si>
  <si>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</si>
  <si>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</si>
  <si>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</si>
  <si>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</si>
  <si>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</si>
  <si>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</si>
  <si>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</si>
  <si>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</si>
  <si>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</si>
  <si>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</si>
  <si>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</si>
  <si>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</si>
  <si>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</si>
  <si>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</si>
  <si>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</si>
  <si>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</si>
  <si>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</si>
  <si>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</si>
  <si>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</si>
  <si>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</si>
  <si>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</si>
  <si>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</si>
  <si>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</si>
  <si>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</si>
  <si>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</si>
  <si>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</si>
  <si>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</si>
  <si>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</si>
  <si>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</si>
  <si>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</si>
  <si>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</si>
  <si>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</si>
  <si>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</si>
  <si>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</si>
  <si>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</si>
  <si>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</si>
  <si>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</si>
  <si>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</si>
  <si>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</si>
  <si>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</si>
  <si>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2013</t>
  </si>
  <si>
    <t>Table 6.  Output by Commodity, 2013</t>
  </si>
  <si>
    <t>Table 5.  Employment by Industry, 2013</t>
  </si>
  <si>
    <t>Table 4.  Employment and Compensation of Employees by Industry, 2013</t>
  </si>
  <si>
    <t>Table 3. Supply and Consumption of Commodities, 2013</t>
  </si>
  <si>
    <t>Table 2. Output and Value Added by Industry, 2013</t>
  </si>
  <si>
    <t>Table 1.  Production of Commodities by Industry,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</si>
</sst>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topLeftCell="A10" zoomScaleNormal="100" workbookViewId="0">
      <selection activeCell="R16" sqref="R16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20550</v>
      </c>
      <c r="C5" s="65">
        <v>33078</v>
      </c>
      <c r="D5" s="65">
        <v>336</v>
      </c>
      <c r="E5" s="65">
        <v>10695</v>
      </c>
      <c r="F5" s="65">
        <v>14231</v>
      </c>
      <c r="G5" s="65">
        <v>40045</v>
      </c>
      <c r="H5" s="65">
        <v>24005</v>
      </c>
      <c r="I5" s="65">
        <v>4312</v>
      </c>
      <c r="J5" s="65">
        <v>12539</v>
      </c>
      <c r="K5" s="65">
        <v>10103</v>
      </c>
      <c r="L5" s="65">
        <v>3359</v>
      </c>
      <c r="M5" s="66">
        <v>2067</v>
      </c>
      <c r="N5" s="67">
        <v>1162</v>
      </c>
      <c r="O5" s="67">
        <v>13221</v>
      </c>
      <c r="P5" s="67">
        <v>5037</v>
      </c>
      <c r="Q5" s="67">
        <v>7272</v>
      </c>
      <c r="R5" s="67">
        <v>0</v>
      </c>
      <c r="S5" s="67">
        <v>0</v>
      </c>
      <c r="T5" s="67">
        <v>34514</v>
      </c>
      <c r="U5" s="67">
        <v>29330</v>
      </c>
      <c r="V5" s="99">
        <v>2712</v>
      </c>
      <c r="W5" s="65">
        <v>101290</v>
      </c>
      <c r="X5" s="65">
        <v>48283</v>
      </c>
      <c r="Y5" s="65">
        <v>10899</v>
      </c>
      <c r="Z5" s="65">
        <v>0</v>
      </c>
      <c r="AA5" s="65">
        <v>0</v>
      </c>
      <c r="AB5" s="65">
        <v>5</v>
      </c>
      <c r="AC5" s="66">
        <v>0</v>
      </c>
      <c r="AD5" s="67">
        <v>9</v>
      </c>
      <c r="AE5" s="67">
        <v>514</v>
      </c>
      <c r="AF5" s="67">
        <v>102793</v>
      </c>
      <c r="AG5" s="67">
        <v>0</v>
      </c>
      <c r="AH5" s="67">
        <v>515</v>
      </c>
      <c r="AI5" s="67">
        <v>1737</v>
      </c>
      <c r="AJ5" s="67">
        <v>26789</v>
      </c>
      <c r="AK5" s="67">
        <v>561400</v>
      </c>
    </row>
    <row r="6" spans="1:37" x14ac:dyDescent="0.3">
      <c r="A6" s="2" t="s">
        <v>3</v>
      </c>
      <c r="B6" s="14">
        <v>16820</v>
      </c>
      <c r="C6" s="14">
        <v>0</v>
      </c>
      <c r="D6" s="14">
        <v>187</v>
      </c>
      <c r="E6" s="14">
        <v>9367</v>
      </c>
      <c r="F6" s="14">
        <v>10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1169</v>
      </c>
      <c r="AK6" s="16">
        <v>27552</v>
      </c>
    </row>
    <row r="7" spans="1:37" x14ac:dyDescent="0.3">
      <c r="A7" s="3" t="s">
        <v>40</v>
      </c>
      <c r="B7" s="14">
        <v>2417</v>
      </c>
      <c r="C7" s="14">
        <v>0</v>
      </c>
      <c r="D7" s="14">
        <v>28</v>
      </c>
      <c r="E7" s="14">
        <v>1401</v>
      </c>
      <c r="F7" s="14">
        <v>2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175</v>
      </c>
      <c r="AK7" s="16">
        <v>4023</v>
      </c>
    </row>
    <row r="8" spans="1:37" x14ac:dyDescent="0.3">
      <c r="A8" s="3" t="s">
        <v>41</v>
      </c>
      <c r="B8" s="14">
        <v>568</v>
      </c>
      <c r="C8" s="14">
        <v>0</v>
      </c>
      <c r="D8" s="14">
        <v>7</v>
      </c>
      <c r="E8" s="14">
        <v>329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41</v>
      </c>
      <c r="AK8" s="16">
        <v>945</v>
      </c>
    </row>
    <row r="9" spans="1:37" x14ac:dyDescent="0.3">
      <c r="A9" s="3" t="s">
        <v>42</v>
      </c>
      <c r="B9" s="14">
        <v>1694</v>
      </c>
      <c r="C9" s="14">
        <v>0</v>
      </c>
      <c r="D9" s="14">
        <v>20</v>
      </c>
      <c r="E9" s="14">
        <v>982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123</v>
      </c>
      <c r="AK9" s="16">
        <v>2820</v>
      </c>
    </row>
    <row r="10" spans="1:37" x14ac:dyDescent="0.3">
      <c r="A10" s="3" t="s">
        <v>43</v>
      </c>
      <c r="B10" s="14">
        <v>1560</v>
      </c>
      <c r="C10" s="14">
        <v>0</v>
      </c>
      <c r="D10" s="14">
        <v>18</v>
      </c>
      <c r="E10" s="14">
        <v>904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113</v>
      </c>
      <c r="AK10" s="16">
        <v>2596</v>
      </c>
    </row>
    <row r="11" spans="1:37" x14ac:dyDescent="0.3">
      <c r="A11" s="3" t="s">
        <v>44</v>
      </c>
      <c r="B11" s="14">
        <v>8254</v>
      </c>
      <c r="C11" s="14">
        <v>0</v>
      </c>
      <c r="D11" s="14">
        <v>96</v>
      </c>
      <c r="E11" s="14">
        <v>4784</v>
      </c>
      <c r="F11" s="14">
        <v>5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597</v>
      </c>
      <c r="AK11" s="16">
        <v>13735</v>
      </c>
    </row>
    <row r="12" spans="1:37" x14ac:dyDescent="0.3">
      <c r="A12" s="3" t="s">
        <v>45</v>
      </c>
      <c r="B12" s="14">
        <v>2326</v>
      </c>
      <c r="C12" s="14">
        <v>0</v>
      </c>
      <c r="D12" s="14">
        <v>19</v>
      </c>
      <c r="E12" s="14">
        <v>966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121</v>
      </c>
      <c r="AK12" s="16">
        <v>3433</v>
      </c>
    </row>
    <row r="13" spans="1:37" x14ac:dyDescent="0.3">
      <c r="A13" s="2" t="s">
        <v>4</v>
      </c>
      <c r="B13" s="14">
        <v>134</v>
      </c>
      <c r="C13" s="14">
        <v>32443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20</v>
      </c>
      <c r="AK13" s="16">
        <v>32596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14183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5673</v>
      </c>
      <c r="AG14" s="16">
        <v>0</v>
      </c>
      <c r="AH14" s="16">
        <v>0</v>
      </c>
      <c r="AI14" s="16">
        <v>0</v>
      </c>
      <c r="AJ14" s="16">
        <v>0</v>
      </c>
      <c r="AK14" s="16">
        <v>19856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1511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202</v>
      </c>
      <c r="AG15" s="16">
        <v>0</v>
      </c>
      <c r="AH15" s="16">
        <v>0</v>
      </c>
      <c r="AI15" s="16">
        <v>0</v>
      </c>
      <c r="AJ15" s="16">
        <v>0</v>
      </c>
      <c r="AK15" s="16">
        <v>1713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2368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317</v>
      </c>
      <c r="AG16" s="16">
        <v>0</v>
      </c>
      <c r="AH16" s="16">
        <v>0</v>
      </c>
      <c r="AI16" s="16">
        <v>0</v>
      </c>
      <c r="AJ16" s="16">
        <v>0</v>
      </c>
      <c r="AK16" s="16">
        <v>2686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529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71</v>
      </c>
      <c r="AG17" s="16">
        <v>0</v>
      </c>
      <c r="AH17" s="16">
        <v>0</v>
      </c>
      <c r="AI17" s="16">
        <v>0</v>
      </c>
      <c r="AJ17" s="16">
        <v>0</v>
      </c>
      <c r="AK17" s="16">
        <v>600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3808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510</v>
      </c>
      <c r="AG18" s="16">
        <v>0</v>
      </c>
      <c r="AH18" s="16">
        <v>0</v>
      </c>
      <c r="AI18" s="16">
        <v>0</v>
      </c>
      <c r="AJ18" s="16">
        <v>0</v>
      </c>
      <c r="AK18" s="16">
        <v>4318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302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40</v>
      </c>
      <c r="AG19" s="16">
        <v>0</v>
      </c>
      <c r="AH19" s="16">
        <v>0</v>
      </c>
      <c r="AI19" s="16">
        <v>0</v>
      </c>
      <c r="AJ19" s="16">
        <v>0</v>
      </c>
      <c r="AK19" s="16">
        <v>343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2418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324</v>
      </c>
      <c r="AG20" s="16">
        <v>0</v>
      </c>
      <c r="AH20" s="16">
        <v>0</v>
      </c>
      <c r="AI20" s="16">
        <v>0</v>
      </c>
      <c r="AJ20" s="16">
        <v>0</v>
      </c>
      <c r="AK20" s="16">
        <v>2741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452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3834</v>
      </c>
      <c r="AG21" s="16">
        <v>0</v>
      </c>
      <c r="AH21" s="16">
        <v>0</v>
      </c>
      <c r="AI21" s="16">
        <v>0</v>
      </c>
      <c r="AJ21" s="16">
        <v>0</v>
      </c>
      <c r="AK21" s="16">
        <v>4286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2418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324</v>
      </c>
      <c r="AG22" s="16">
        <v>0</v>
      </c>
      <c r="AH22" s="16">
        <v>0</v>
      </c>
      <c r="AI22" s="16">
        <v>0</v>
      </c>
      <c r="AJ22" s="16">
        <v>0</v>
      </c>
      <c r="AK22" s="16">
        <v>2741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378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51</v>
      </c>
      <c r="AG23" s="16">
        <v>0</v>
      </c>
      <c r="AH23" s="16">
        <v>0</v>
      </c>
      <c r="AI23" s="16">
        <v>0</v>
      </c>
      <c r="AJ23" s="16">
        <v>0</v>
      </c>
      <c r="AK23" s="16">
        <v>428</v>
      </c>
    </row>
    <row r="24" spans="1:37" x14ac:dyDescent="0.3">
      <c r="A24" s="2" t="s">
        <v>55</v>
      </c>
      <c r="B24" s="14">
        <v>35</v>
      </c>
      <c r="C24" s="14">
        <v>164</v>
      </c>
      <c r="D24" s="14">
        <v>149</v>
      </c>
      <c r="E24" s="14">
        <v>1329</v>
      </c>
      <c r="F24" s="14">
        <v>37</v>
      </c>
      <c r="G24" s="14">
        <v>40045</v>
      </c>
      <c r="H24" s="14">
        <v>24005</v>
      </c>
      <c r="I24" s="14">
        <v>4312</v>
      </c>
      <c r="J24" s="14">
        <v>12539</v>
      </c>
      <c r="K24" s="14">
        <v>10103</v>
      </c>
      <c r="L24" s="14">
        <v>3359</v>
      </c>
      <c r="M24" s="15">
        <v>2067</v>
      </c>
      <c r="N24" s="16">
        <v>1162</v>
      </c>
      <c r="O24" s="16">
        <v>12004</v>
      </c>
      <c r="P24" s="16">
        <v>0</v>
      </c>
      <c r="Q24" s="16">
        <v>0</v>
      </c>
      <c r="R24" s="16">
        <v>0</v>
      </c>
      <c r="S24" s="16">
        <v>0</v>
      </c>
      <c r="T24" s="16">
        <v>25554</v>
      </c>
      <c r="U24" s="16">
        <v>157</v>
      </c>
      <c r="V24" s="100">
        <v>2</v>
      </c>
      <c r="W24" s="14">
        <v>77626</v>
      </c>
      <c r="X24" s="14">
        <v>47720</v>
      </c>
      <c r="Y24" s="14">
        <v>10899</v>
      </c>
      <c r="Z24" s="14">
        <v>0</v>
      </c>
      <c r="AA24" s="14">
        <v>0</v>
      </c>
      <c r="AB24" s="14">
        <v>5</v>
      </c>
      <c r="AC24" s="15">
        <v>0</v>
      </c>
      <c r="AD24" s="16">
        <v>9</v>
      </c>
      <c r="AE24" s="16">
        <v>514</v>
      </c>
      <c r="AF24" s="16">
        <v>490</v>
      </c>
      <c r="AG24" s="16">
        <v>0</v>
      </c>
      <c r="AH24" s="16">
        <v>515</v>
      </c>
      <c r="AI24" s="16">
        <v>1664</v>
      </c>
      <c r="AJ24" s="16">
        <v>25600</v>
      </c>
      <c r="AK24" s="16">
        <v>302067</v>
      </c>
    </row>
    <row r="25" spans="1:37" x14ac:dyDescent="0.3">
      <c r="A25" s="3" t="s">
        <v>8</v>
      </c>
      <c r="B25" s="14">
        <v>35</v>
      </c>
      <c r="C25" s="14">
        <v>164</v>
      </c>
      <c r="D25" s="14">
        <v>149</v>
      </c>
      <c r="E25" s="14">
        <v>1329</v>
      </c>
      <c r="F25" s="14">
        <v>37</v>
      </c>
      <c r="G25" s="14">
        <v>40045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25438</v>
      </c>
      <c r="U25" s="16">
        <v>157</v>
      </c>
      <c r="V25" s="100">
        <v>0</v>
      </c>
      <c r="W25" s="14">
        <v>77626</v>
      </c>
      <c r="X25" s="14">
        <v>47720</v>
      </c>
      <c r="Y25" s="14">
        <v>10899</v>
      </c>
      <c r="Z25" s="14">
        <v>0</v>
      </c>
      <c r="AA25" s="14">
        <v>0</v>
      </c>
      <c r="AB25" s="14">
        <v>5</v>
      </c>
      <c r="AC25" s="15">
        <v>0</v>
      </c>
      <c r="AD25" s="16">
        <v>9</v>
      </c>
      <c r="AE25" s="16">
        <v>514</v>
      </c>
      <c r="AF25" s="16">
        <v>0</v>
      </c>
      <c r="AG25" s="16">
        <v>0</v>
      </c>
      <c r="AH25" s="16">
        <v>310</v>
      </c>
      <c r="AI25" s="16">
        <v>0</v>
      </c>
      <c r="AJ25" s="16">
        <v>22168</v>
      </c>
      <c r="AK25" s="16">
        <v>226606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1716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38</v>
      </c>
      <c r="AG26" s="16">
        <v>0</v>
      </c>
      <c r="AH26" s="16">
        <v>0</v>
      </c>
      <c r="AI26" s="16">
        <v>0</v>
      </c>
      <c r="AJ26" s="16">
        <v>0</v>
      </c>
      <c r="AK26" s="16">
        <v>1763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464</v>
      </c>
      <c r="I27" s="14">
        <v>4188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1879</v>
      </c>
      <c r="AK27" s="16">
        <v>6532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20708</v>
      </c>
      <c r="I28" s="14">
        <v>111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452</v>
      </c>
      <c r="AG28" s="16">
        <v>0</v>
      </c>
      <c r="AH28" s="16">
        <v>0</v>
      </c>
      <c r="AI28" s="16">
        <v>0</v>
      </c>
      <c r="AJ28" s="16">
        <v>0</v>
      </c>
      <c r="AK28" s="16">
        <v>21271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1117</v>
      </c>
      <c r="I29" s="14">
        <v>3</v>
      </c>
      <c r="J29" s="14">
        <v>12405</v>
      </c>
      <c r="K29" s="14">
        <v>25</v>
      </c>
      <c r="L29" s="14">
        <v>0</v>
      </c>
      <c r="M29" s="15">
        <v>8</v>
      </c>
      <c r="N29" s="16">
        <v>5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3</v>
      </c>
      <c r="AK29" s="16">
        <v>13567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58</v>
      </c>
      <c r="K30" s="14">
        <v>94</v>
      </c>
      <c r="L30" s="14">
        <v>0</v>
      </c>
      <c r="M30" s="15">
        <v>2018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5</v>
      </c>
      <c r="AK30" s="16">
        <v>2179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47</v>
      </c>
      <c r="K31" s="14">
        <v>9877</v>
      </c>
      <c r="L31" s="14">
        <v>0</v>
      </c>
      <c r="M31" s="15">
        <v>33</v>
      </c>
      <c r="N31" s="16">
        <v>20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10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9989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22</v>
      </c>
      <c r="K32" s="14">
        <v>59</v>
      </c>
      <c r="L32" s="14">
        <v>0</v>
      </c>
      <c r="M32" s="15">
        <v>7</v>
      </c>
      <c r="N32" s="16">
        <v>951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1039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3359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105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206</v>
      </c>
      <c r="AI33" s="16">
        <v>0</v>
      </c>
      <c r="AJ33" s="16">
        <v>1530</v>
      </c>
      <c r="AK33" s="16">
        <v>5200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36</v>
      </c>
      <c r="L34" s="14">
        <v>0</v>
      </c>
      <c r="M34" s="15">
        <v>0</v>
      </c>
      <c r="N34" s="16">
        <v>0</v>
      </c>
      <c r="O34" s="16">
        <v>12004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1664</v>
      </c>
      <c r="AJ34" s="16">
        <v>15</v>
      </c>
      <c r="AK34" s="16">
        <v>13723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4</v>
      </c>
      <c r="K35" s="14">
        <v>11</v>
      </c>
      <c r="L35" s="14">
        <v>0</v>
      </c>
      <c r="M35" s="15">
        <v>1</v>
      </c>
      <c r="N35" s="16">
        <v>183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200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5037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72</v>
      </c>
      <c r="AJ36" s="16">
        <v>0</v>
      </c>
      <c r="AK36" s="16">
        <v>5109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7272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96630</v>
      </c>
      <c r="AG37" s="16">
        <v>0</v>
      </c>
      <c r="AH37" s="16">
        <v>0</v>
      </c>
      <c r="AI37" s="16">
        <v>0</v>
      </c>
      <c r="AJ37" s="16">
        <v>0</v>
      </c>
      <c r="AK37" s="16">
        <v>103902</v>
      </c>
    </row>
    <row r="38" spans="1:37" x14ac:dyDescent="0.3">
      <c r="A38" s="2" t="s">
        <v>60</v>
      </c>
      <c r="B38" s="14">
        <v>3561</v>
      </c>
      <c r="C38" s="14">
        <v>471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1217</v>
      </c>
      <c r="P38" s="16">
        <v>0</v>
      </c>
      <c r="Q38" s="16">
        <v>0</v>
      </c>
      <c r="R38" s="16">
        <v>0</v>
      </c>
      <c r="S38" s="16">
        <v>0</v>
      </c>
      <c r="T38" s="16">
        <v>8961</v>
      </c>
      <c r="U38" s="16">
        <v>29173</v>
      </c>
      <c r="V38" s="100">
        <v>2709</v>
      </c>
      <c r="W38" s="14">
        <v>23664</v>
      </c>
      <c r="X38" s="14">
        <v>562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70318</v>
      </c>
    </row>
    <row r="39" spans="1:37" s="62" customFormat="1" ht="24.75" customHeight="1" x14ac:dyDescent="0.3">
      <c r="A39" s="11" t="s">
        <v>61</v>
      </c>
      <c r="B39" s="63">
        <v>220</v>
      </c>
      <c r="C39" s="63">
        <v>2867</v>
      </c>
      <c r="D39" s="63">
        <v>4545</v>
      </c>
      <c r="E39" s="63">
        <v>11294</v>
      </c>
      <c r="F39" s="63">
        <v>220</v>
      </c>
      <c r="G39" s="63">
        <v>17</v>
      </c>
      <c r="H39" s="63">
        <v>25</v>
      </c>
      <c r="I39" s="63">
        <v>0</v>
      </c>
      <c r="J39" s="63">
        <v>83</v>
      </c>
      <c r="K39" s="63">
        <v>161</v>
      </c>
      <c r="L39" s="63">
        <v>804</v>
      </c>
      <c r="M39" s="60">
        <v>4</v>
      </c>
      <c r="N39" s="64">
        <v>4</v>
      </c>
      <c r="O39" s="64">
        <v>3</v>
      </c>
      <c r="P39" s="64">
        <v>96</v>
      </c>
      <c r="Q39" s="64">
        <v>1266</v>
      </c>
      <c r="R39" s="64">
        <v>8972</v>
      </c>
      <c r="S39" s="64">
        <v>1219</v>
      </c>
      <c r="T39" s="64">
        <v>87453</v>
      </c>
      <c r="U39" s="64">
        <v>89802</v>
      </c>
      <c r="V39" s="101">
        <v>11719</v>
      </c>
      <c r="W39" s="63">
        <v>134389</v>
      </c>
      <c r="X39" s="63">
        <v>45649</v>
      </c>
      <c r="Y39" s="63">
        <v>10661</v>
      </c>
      <c r="Z39" s="63">
        <v>7823</v>
      </c>
      <c r="AA39" s="63">
        <v>1783</v>
      </c>
      <c r="AB39" s="63">
        <v>6935</v>
      </c>
      <c r="AC39" s="60">
        <v>4775</v>
      </c>
      <c r="AD39" s="64">
        <v>1126</v>
      </c>
      <c r="AE39" s="64">
        <v>819</v>
      </c>
      <c r="AF39" s="64">
        <v>25734</v>
      </c>
      <c r="AG39" s="64">
        <v>18082</v>
      </c>
      <c r="AH39" s="64">
        <v>224780</v>
      </c>
      <c r="AI39" s="64">
        <v>217692</v>
      </c>
      <c r="AJ39" s="64">
        <v>19467</v>
      </c>
      <c r="AK39" s="64">
        <v>940492</v>
      </c>
    </row>
    <row r="40" spans="1:37" x14ac:dyDescent="0.3">
      <c r="A40" s="2" t="s">
        <v>62</v>
      </c>
      <c r="B40" s="14">
        <v>88</v>
      </c>
      <c r="C40" s="14">
        <v>2842</v>
      </c>
      <c r="D40" s="14">
        <v>4544</v>
      </c>
      <c r="E40" s="14">
        <v>11202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8907</v>
      </c>
      <c r="S40" s="16">
        <v>1126</v>
      </c>
      <c r="T40" s="16">
        <v>0</v>
      </c>
      <c r="U40" s="16">
        <v>134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1071</v>
      </c>
      <c r="AE40" s="16">
        <v>621</v>
      </c>
      <c r="AF40" s="16">
        <v>18584</v>
      </c>
      <c r="AG40" s="16">
        <v>0</v>
      </c>
      <c r="AH40" s="16">
        <v>7</v>
      </c>
      <c r="AI40" s="16">
        <v>111</v>
      </c>
      <c r="AJ40" s="16">
        <v>172</v>
      </c>
      <c r="AK40" s="16">
        <v>49408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8907</v>
      </c>
      <c r="S41" s="16">
        <v>0</v>
      </c>
      <c r="T41" s="16">
        <v>0</v>
      </c>
      <c r="U41" s="16">
        <v>134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7</v>
      </c>
      <c r="AI41" s="16">
        <v>111</v>
      </c>
      <c r="AJ41" s="16">
        <v>37</v>
      </c>
      <c r="AK41" s="16">
        <v>9196</v>
      </c>
    </row>
    <row r="42" spans="1:37" x14ac:dyDescent="0.3">
      <c r="A42" s="3" t="s">
        <v>5</v>
      </c>
      <c r="B42" s="14">
        <v>0</v>
      </c>
      <c r="C42" s="14">
        <v>0</v>
      </c>
      <c r="D42" s="14">
        <v>4178</v>
      </c>
      <c r="E42" s="14">
        <v>15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4193</v>
      </c>
    </row>
    <row r="43" spans="1:37" ht="21.6" x14ac:dyDescent="0.3">
      <c r="A43" s="3" t="s">
        <v>64</v>
      </c>
      <c r="B43" s="14">
        <v>88</v>
      </c>
      <c r="C43" s="14">
        <v>2842</v>
      </c>
      <c r="D43" s="14">
        <v>366</v>
      </c>
      <c r="E43" s="14">
        <v>11187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366</v>
      </c>
      <c r="AG43" s="16">
        <v>0</v>
      </c>
      <c r="AH43" s="16">
        <v>0</v>
      </c>
      <c r="AI43" s="16">
        <v>0</v>
      </c>
      <c r="AJ43" s="16">
        <v>135</v>
      </c>
      <c r="AK43" s="16">
        <v>14984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1071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1071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621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621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18217</v>
      </c>
      <c r="AG46" s="16">
        <v>0</v>
      </c>
      <c r="AH46" s="16">
        <v>0</v>
      </c>
      <c r="AI46" s="16">
        <v>0</v>
      </c>
      <c r="AJ46" s="16">
        <v>0</v>
      </c>
      <c r="AK46" s="16">
        <v>18217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1126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1126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14251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94</v>
      </c>
      <c r="AG48" s="16">
        <v>0</v>
      </c>
      <c r="AH48" s="16">
        <v>0</v>
      </c>
      <c r="AI48" s="16">
        <v>0</v>
      </c>
      <c r="AJ48" s="16">
        <v>0</v>
      </c>
      <c r="AK48" s="16">
        <v>14345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2056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2056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956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956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461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53</v>
      </c>
      <c r="AG51" s="16">
        <v>0</v>
      </c>
      <c r="AH51" s="16">
        <v>0</v>
      </c>
      <c r="AI51" s="16">
        <v>0</v>
      </c>
      <c r="AJ51" s="16">
        <v>0</v>
      </c>
      <c r="AK51" s="16">
        <v>513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2973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38</v>
      </c>
      <c r="AG52" s="16">
        <v>0</v>
      </c>
      <c r="AH52" s="16">
        <v>0</v>
      </c>
      <c r="AI52" s="16">
        <v>0</v>
      </c>
      <c r="AJ52" s="16">
        <v>0</v>
      </c>
      <c r="AK52" s="16">
        <v>3011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5807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</v>
      </c>
      <c r="AG53" s="16">
        <v>0</v>
      </c>
      <c r="AH53" s="16">
        <v>0</v>
      </c>
      <c r="AI53" s="16">
        <v>0</v>
      </c>
      <c r="AJ53" s="16">
        <v>0</v>
      </c>
      <c r="AK53" s="16">
        <v>5810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1999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1999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441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60211</v>
      </c>
      <c r="U55" s="16">
        <v>0</v>
      </c>
      <c r="V55" s="100">
        <v>0</v>
      </c>
      <c r="W55" s="14">
        <v>0</v>
      </c>
      <c r="X55" s="14">
        <v>1472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262</v>
      </c>
      <c r="AG55" s="16">
        <v>0</v>
      </c>
      <c r="AH55" s="16">
        <v>0</v>
      </c>
      <c r="AI55" s="16">
        <v>0</v>
      </c>
      <c r="AJ55" s="16">
        <v>861</v>
      </c>
      <c r="AK55" s="16">
        <v>63247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5107</v>
      </c>
      <c r="U56" s="16">
        <v>0</v>
      </c>
      <c r="V56" s="100">
        <v>0</v>
      </c>
      <c r="W56" s="14">
        <v>0</v>
      </c>
      <c r="X56" s="14">
        <v>1472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262</v>
      </c>
      <c r="AG56" s="16">
        <v>0</v>
      </c>
      <c r="AH56" s="16">
        <v>0</v>
      </c>
      <c r="AI56" s="16">
        <v>0</v>
      </c>
      <c r="AJ56" s="16">
        <v>262</v>
      </c>
      <c r="AK56" s="16">
        <v>7102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16482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16482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441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38622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599</v>
      </c>
      <c r="AK58" s="16">
        <v>39662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7568</v>
      </c>
      <c r="U59" s="16">
        <v>89400</v>
      </c>
      <c r="V59" s="100">
        <v>11718</v>
      </c>
      <c r="W59" s="14">
        <v>134328</v>
      </c>
      <c r="X59" s="14">
        <v>43162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5360</v>
      </c>
      <c r="AG59" s="16">
        <v>0</v>
      </c>
      <c r="AH59" s="16">
        <v>0</v>
      </c>
      <c r="AI59" s="16">
        <v>535</v>
      </c>
      <c r="AJ59" s="16">
        <v>3449</v>
      </c>
      <c r="AK59" s="16">
        <v>295521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133563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1160</v>
      </c>
      <c r="AK60" s="16">
        <v>134724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297</v>
      </c>
      <c r="V61" s="100">
        <v>11392</v>
      </c>
      <c r="W61" s="14">
        <v>64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39</v>
      </c>
      <c r="AK61" s="16">
        <v>11792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16349</v>
      </c>
      <c r="V62" s="100">
        <v>326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535</v>
      </c>
      <c r="AJ62" s="16">
        <v>21</v>
      </c>
      <c r="AK62" s="16">
        <v>17231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72754</v>
      </c>
      <c r="V63" s="100">
        <v>0</v>
      </c>
      <c r="W63" s="14">
        <v>701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73456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7568</v>
      </c>
      <c r="U64" s="16">
        <v>0</v>
      </c>
      <c r="V64" s="100">
        <v>0</v>
      </c>
      <c r="W64" s="14">
        <v>0</v>
      </c>
      <c r="X64" s="14">
        <v>43162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5360</v>
      </c>
      <c r="AG64" s="16">
        <v>0</v>
      </c>
      <c r="AH64" s="16">
        <v>0</v>
      </c>
      <c r="AI64" s="16">
        <v>0</v>
      </c>
      <c r="AJ64" s="16">
        <v>2228</v>
      </c>
      <c r="AK64" s="16">
        <v>58318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146</v>
      </c>
      <c r="L65" s="14">
        <v>0</v>
      </c>
      <c r="M65" s="15">
        <v>3</v>
      </c>
      <c r="N65" s="16">
        <v>2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265</v>
      </c>
      <c r="U65" s="16">
        <v>0</v>
      </c>
      <c r="V65" s="100">
        <v>0</v>
      </c>
      <c r="W65" s="14">
        <v>0</v>
      </c>
      <c r="X65" s="14">
        <v>0</v>
      </c>
      <c r="Y65" s="14">
        <v>10516</v>
      </c>
      <c r="Z65" s="14">
        <v>7661</v>
      </c>
      <c r="AA65" s="14">
        <v>1760</v>
      </c>
      <c r="AB65" s="14">
        <v>6711</v>
      </c>
      <c r="AC65" s="15">
        <v>4498</v>
      </c>
      <c r="AD65" s="16">
        <v>0</v>
      </c>
      <c r="AE65" s="16">
        <v>0</v>
      </c>
      <c r="AF65" s="16">
        <v>612</v>
      </c>
      <c r="AG65" s="16">
        <v>0</v>
      </c>
      <c r="AH65" s="16">
        <v>1340</v>
      </c>
      <c r="AI65" s="16">
        <v>2032</v>
      </c>
      <c r="AJ65" s="16">
        <v>2175</v>
      </c>
      <c r="AK65" s="16">
        <v>37722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0</v>
      </c>
      <c r="Z66" s="14">
        <v>7659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102</v>
      </c>
      <c r="AG66" s="16">
        <v>0</v>
      </c>
      <c r="AH66" s="16">
        <v>1340</v>
      </c>
      <c r="AI66" s="16">
        <v>2032</v>
      </c>
      <c r="AJ66" s="16">
        <v>105</v>
      </c>
      <c r="AK66" s="16">
        <v>11238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146</v>
      </c>
      <c r="L67" s="14">
        <v>0</v>
      </c>
      <c r="M67" s="15">
        <v>3</v>
      </c>
      <c r="N67" s="16">
        <v>2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265</v>
      </c>
      <c r="U67" s="16">
        <v>0</v>
      </c>
      <c r="V67" s="100">
        <v>0</v>
      </c>
      <c r="W67" s="14">
        <v>0</v>
      </c>
      <c r="X67" s="14">
        <v>0</v>
      </c>
      <c r="Y67" s="14">
        <v>10497</v>
      </c>
      <c r="Z67" s="14">
        <v>0</v>
      </c>
      <c r="AA67" s="14">
        <v>0</v>
      </c>
      <c r="AB67" s="14">
        <v>1</v>
      </c>
      <c r="AC67" s="15">
        <v>0</v>
      </c>
      <c r="AD67" s="16">
        <v>0</v>
      </c>
      <c r="AE67" s="16">
        <v>0</v>
      </c>
      <c r="AF67" s="16">
        <v>300</v>
      </c>
      <c r="AG67" s="16">
        <v>0</v>
      </c>
      <c r="AH67" s="16">
        <v>0</v>
      </c>
      <c r="AI67" s="16">
        <v>0</v>
      </c>
      <c r="AJ67" s="16">
        <v>487</v>
      </c>
      <c r="AK67" s="16">
        <v>11703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1760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1760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1</v>
      </c>
      <c r="Z69" s="14">
        <v>0</v>
      </c>
      <c r="AA69" s="14">
        <v>0</v>
      </c>
      <c r="AB69" s="14">
        <v>6678</v>
      </c>
      <c r="AC69" s="15">
        <v>187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368</v>
      </c>
      <c r="AK69" s="16">
        <v>7234</v>
      </c>
    </row>
    <row r="70" spans="1:37" x14ac:dyDescent="0.3">
      <c r="A70" s="113" t="s">
        <v>137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499</v>
      </c>
      <c r="AK70" s="16">
        <v>510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18</v>
      </c>
      <c r="Z71" s="14">
        <v>2</v>
      </c>
      <c r="AA71" s="14">
        <v>0</v>
      </c>
      <c r="AB71" s="14">
        <v>31</v>
      </c>
      <c r="AC71" s="15">
        <v>4301</v>
      </c>
      <c r="AD71" s="16">
        <v>0</v>
      </c>
      <c r="AE71" s="16">
        <v>0</v>
      </c>
      <c r="AF71" s="16">
        <v>210</v>
      </c>
      <c r="AG71" s="16">
        <v>0</v>
      </c>
      <c r="AH71" s="16">
        <v>0</v>
      </c>
      <c r="AI71" s="16">
        <v>0</v>
      </c>
      <c r="AJ71" s="16">
        <v>716</v>
      </c>
      <c r="AK71" s="16">
        <v>5278</v>
      </c>
    </row>
    <row r="72" spans="1:37" x14ac:dyDescent="0.3">
      <c r="A72" s="7" t="s">
        <v>34</v>
      </c>
      <c r="B72" s="14">
        <v>68</v>
      </c>
      <c r="C72" s="14">
        <v>17</v>
      </c>
      <c r="D72" s="14">
        <v>0</v>
      </c>
      <c r="E72" s="14">
        <v>32</v>
      </c>
      <c r="F72" s="14">
        <v>20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7</v>
      </c>
      <c r="Q72" s="16">
        <v>162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822</v>
      </c>
      <c r="AG72" s="16">
        <v>18082</v>
      </c>
      <c r="AH72" s="16">
        <v>0</v>
      </c>
      <c r="AI72" s="16">
        <v>0</v>
      </c>
      <c r="AJ72" s="16">
        <v>144</v>
      </c>
      <c r="AK72" s="16">
        <v>19354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310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4911</v>
      </c>
      <c r="U73" s="16">
        <v>5</v>
      </c>
      <c r="V73" s="100">
        <v>0</v>
      </c>
      <c r="W73" s="14">
        <v>1</v>
      </c>
      <c r="X73" s="14">
        <v>917</v>
      </c>
      <c r="Y73" s="14">
        <v>145</v>
      </c>
      <c r="Z73" s="14">
        <v>162</v>
      </c>
      <c r="AA73" s="14">
        <v>23</v>
      </c>
      <c r="AB73" s="14">
        <v>224</v>
      </c>
      <c r="AC73" s="15">
        <v>277</v>
      </c>
      <c r="AD73" s="16">
        <v>0</v>
      </c>
      <c r="AE73" s="16">
        <v>0</v>
      </c>
      <c r="AF73" s="16">
        <v>0</v>
      </c>
      <c r="AG73" s="16">
        <v>0</v>
      </c>
      <c r="AH73" s="16">
        <v>223430</v>
      </c>
      <c r="AI73" s="16">
        <v>0</v>
      </c>
      <c r="AJ73" s="16">
        <v>6169</v>
      </c>
      <c r="AK73" s="16">
        <v>236573</v>
      </c>
    </row>
    <row r="74" spans="1:37" x14ac:dyDescent="0.3">
      <c r="A74" s="8" t="s">
        <v>85</v>
      </c>
      <c r="B74" s="14">
        <v>64</v>
      </c>
      <c r="C74" s="14">
        <v>8</v>
      </c>
      <c r="D74" s="14">
        <v>2</v>
      </c>
      <c r="E74" s="14">
        <v>61</v>
      </c>
      <c r="F74" s="14">
        <v>200</v>
      </c>
      <c r="G74" s="14">
        <v>17</v>
      </c>
      <c r="H74" s="14">
        <v>25</v>
      </c>
      <c r="I74" s="14">
        <v>0</v>
      </c>
      <c r="J74" s="14">
        <v>83</v>
      </c>
      <c r="K74" s="14">
        <v>14</v>
      </c>
      <c r="L74" s="14">
        <v>52</v>
      </c>
      <c r="M74" s="15">
        <v>0</v>
      </c>
      <c r="N74" s="16">
        <v>2</v>
      </c>
      <c r="O74" s="16">
        <v>3</v>
      </c>
      <c r="P74" s="16">
        <v>89</v>
      </c>
      <c r="Q74" s="16">
        <v>1105</v>
      </c>
      <c r="R74" s="16">
        <v>65</v>
      </c>
      <c r="S74" s="16">
        <v>92</v>
      </c>
      <c r="T74" s="16">
        <v>248</v>
      </c>
      <c r="U74" s="16">
        <v>263</v>
      </c>
      <c r="V74" s="100">
        <v>1</v>
      </c>
      <c r="W74" s="14">
        <v>59</v>
      </c>
      <c r="X74" s="14">
        <v>98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55</v>
      </c>
      <c r="AE74" s="16">
        <v>198</v>
      </c>
      <c r="AF74" s="16">
        <v>0</v>
      </c>
      <c r="AG74" s="16">
        <v>0</v>
      </c>
      <c r="AH74" s="16">
        <v>4</v>
      </c>
      <c r="AI74" s="16">
        <v>215015</v>
      </c>
      <c r="AJ74" s="16">
        <v>6498</v>
      </c>
      <c r="AK74" s="16">
        <v>224321</v>
      </c>
    </row>
    <row r="75" spans="1:37" s="62" customFormat="1" x14ac:dyDescent="0.3">
      <c r="A75" s="12" t="s">
        <v>86</v>
      </c>
      <c r="B75" s="63">
        <v>567</v>
      </c>
      <c r="C75" s="63">
        <v>454</v>
      </c>
      <c r="D75" s="63">
        <v>4235</v>
      </c>
      <c r="E75" s="63">
        <v>6219</v>
      </c>
      <c r="F75" s="63">
        <v>1476</v>
      </c>
      <c r="G75" s="63">
        <v>59695</v>
      </c>
      <c r="H75" s="63">
        <v>8411</v>
      </c>
      <c r="I75" s="63">
        <v>305</v>
      </c>
      <c r="J75" s="63">
        <v>450</v>
      </c>
      <c r="K75" s="63">
        <v>382</v>
      </c>
      <c r="L75" s="63">
        <v>155932</v>
      </c>
      <c r="M75" s="60">
        <v>32</v>
      </c>
      <c r="N75" s="64">
        <v>719</v>
      </c>
      <c r="O75" s="64">
        <v>262</v>
      </c>
      <c r="P75" s="64">
        <v>7539</v>
      </c>
      <c r="Q75" s="64">
        <v>246120</v>
      </c>
      <c r="R75" s="64">
        <v>22805</v>
      </c>
      <c r="S75" s="64">
        <v>38966</v>
      </c>
      <c r="T75" s="64">
        <v>180528</v>
      </c>
      <c r="U75" s="64">
        <v>2071</v>
      </c>
      <c r="V75" s="101">
        <v>405</v>
      </c>
      <c r="W75" s="63">
        <v>238332</v>
      </c>
      <c r="X75" s="63">
        <v>13307</v>
      </c>
      <c r="Y75" s="63">
        <v>110863</v>
      </c>
      <c r="Z75" s="63">
        <v>479</v>
      </c>
      <c r="AA75" s="63">
        <v>143</v>
      </c>
      <c r="AB75" s="63">
        <v>40726</v>
      </c>
      <c r="AC75" s="60">
        <v>38383</v>
      </c>
      <c r="AD75" s="64">
        <v>26822</v>
      </c>
      <c r="AE75" s="64">
        <v>58215</v>
      </c>
      <c r="AF75" s="64">
        <v>1407854</v>
      </c>
      <c r="AG75" s="64">
        <v>72392</v>
      </c>
      <c r="AH75" s="64">
        <v>2388576</v>
      </c>
      <c r="AI75" s="64">
        <v>1272689</v>
      </c>
      <c r="AJ75" s="64">
        <v>22540213</v>
      </c>
      <c r="AK75" s="64">
        <v>28946569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232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2593</v>
      </c>
      <c r="U76" s="16">
        <v>3</v>
      </c>
      <c r="V76" s="100">
        <v>0</v>
      </c>
      <c r="W76" s="14">
        <v>668</v>
      </c>
      <c r="X76" s="14">
        <v>684</v>
      </c>
      <c r="Y76" s="14">
        <v>774</v>
      </c>
      <c r="Z76" s="14">
        <v>91</v>
      </c>
      <c r="AA76" s="14">
        <v>13</v>
      </c>
      <c r="AB76" s="14">
        <v>528</v>
      </c>
      <c r="AC76" s="15">
        <v>283</v>
      </c>
      <c r="AD76" s="16">
        <v>0</v>
      </c>
      <c r="AE76" s="16">
        <v>0</v>
      </c>
      <c r="AF76" s="16">
        <v>0</v>
      </c>
      <c r="AG76" s="16">
        <v>0</v>
      </c>
      <c r="AH76" s="16">
        <v>1705852</v>
      </c>
      <c r="AI76" s="16">
        <v>0</v>
      </c>
      <c r="AJ76" s="16">
        <v>82325</v>
      </c>
      <c r="AK76" s="16">
        <v>1794047</v>
      </c>
    </row>
    <row r="77" spans="1:37" x14ac:dyDescent="0.3">
      <c r="A77" s="7" t="s">
        <v>88</v>
      </c>
      <c r="B77" s="14">
        <v>142</v>
      </c>
      <c r="C77" s="14">
        <v>18</v>
      </c>
      <c r="D77" s="14">
        <v>4</v>
      </c>
      <c r="E77" s="14">
        <v>134</v>
      </c>
      <c r="F77" s="14">
        <v>442</v>
      </c>
      <c r="G77" s="14">
        <v>72</v>
      </c>
      <c r="H77" s="14">
        <v>-14</v>
      </c>
      <c r="I77" s="14">
        <v>2</v>
      </c>
      <c r="J77" s="14">
        <v>379</v>
      </c>
      <c r="K77" s="14">
        <v>15</v>
      </c>
      <c r="L77" s="14">
        <v>54</v>
      </c>
      <c r="M77" s="15">
        <v>4</v>
      </c>
      <c r="N77" s="16">
        <v>9</v>
      </c>
      <c r="O77" s="16">
        <v>21</v>
      </c>
      <c r="P77" s="16">
        <v>36</v>
      </c>
      <c r="Q77" s="16">
        <v>-226</v>
      </c>
      <c r="R77" s="16">
        <v>541</v>
      </c>
      <c r="S77" s="16">
        <v>128</v>
      </c>
      <c r="T77" s="16">
        <v>162</v>
      </c>
      <c r="U77" s="16">
        <v>486</v>
      </c>
      <c r="V77" s="100">
        <v>327</v>
      </c>
      <c r="W77" s="14">
        <v>61</v>
      </c>
      <c r="X77" s="14">
        <v>160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-30</v>
      </c>
      <c r="AE77" s="16">
        <v>-107</v>
      </c>
      <c r="AF77" s="16">
        <v>0</v>
      </c>
      <c r="AG77" s="16">
        <v>0</v>
      </c>
      <c r="AH77" s="16">
        <v>14</v>
      </c>
      <c r="AI77" s="16">
        <v>1119232</v>
      </c>
      <c r="AJ77" s="16">
        <v>29966</v>
      </c>
      <c r="AK77" s="16">
        <v>1152030</v>
      </c>
    </row>
    <row r="78" spans="1:37" x14ac:dyDescent="0.3">
      <c r="A78" s="7" t="s">
        <v>89</v>
      </c>
      <c r="B78" s="14">
        <v>425</v>
      </c>
      <c r="C78" s="14">
        <v>435</v>
      </c>
      <c r="D78" s="14">
        <v>4232</v>
      </c>
      <c r="E78" s="14">
        <v>6086</v>
      </c>
      <c r="F78" s="14">
        <v>1034</v>
      </c>
      <c r="G78" s="14">
        <v>59623</v>
      </c>
      <c r="H78" s="14">
        <v>8424</v>
      </c>
      <c r="I78" s="14">
        <v>303</v>
      </c>
      <c r="J78" s="14">
        <v>72</v>
      </c>
      <c r="K78" s="14">
        <v>367</v>
      </c>
      <c r="L78" s="14">
        <v>155646</v>
      </c>
      <c r="M78" s="15">
        <v>28</v>
      </c>
      <c r="N78" s="16">
        <v>710</v>
      </c>
      <c r="O78" s="16">
        <v>242</v>
      </c>
      <c r="P78" s="16">
        <v>7503</v>
      </c>
      <c r="Q78" s="16">
        <v>246346</v>
      </c>
      <c r="R78" s="16">
        <v>22264</v>
      </c>
      <c r="S78" s="16">
        <v>38838</v>
      </c>
      <c r="T78" s="16">
        <v>177773</v>
      </c>
      <c r="U78" s="16">
        <v>1583</v>
      </c>
      <c r="V78" s="100">
        <v>78</v>
      </c>
      <c r="W78" s="14">
        <v>237602</v>
      </c>
      <c r="X78" s="14">
        <v>12463</v>
      </c>
      <c r="Y78" s="14">
        <v>110089</v>
      </c>
      <c r="Z78" s="14">
        <v>388</v>
      </c>
      <c r="AA78" s="14">
        <v>130</v>
      </c>
      <c r="AB78" s="14">
        <v>40198</v>
      </c>
      <c r="AC78" s="15">
        <v>38100</v>
      </c>
      <c r="AD78" s="16">
        <v>26851</v>
      </c>
      <c r="AE78" s="16">
        <v>58322</v>
      </c>
      <c r="AF78" s="16">
        <v>1407854</v>
      </c>
      <c r="AG78" s="16">
        <v>72392</v>
      </c>
      <c r="AH78" s="16">
        <v>682710</v>
      </c>
      <c r="AI78" s="16">
        <v>153457</v>
      </c>
      <c r="AJ78" s="16">
        <v>22427922</v>
      </c>
      <c r="AK78" s="16">
        <v>26000491</v>
      </c>
    </row>
    <row r="79" spans="1:37" x14ac:dyDescent="0.3">
      <c r="A79" s="13" t="s">
        <v>90</v>
      </c>
      <c r="B79" s="63">
        <v>21337</v>
      </c>
      <c r="C79" s="63">
        <v>36399</v>
      </c>
      <c r="D79" s="63">
        <v>9117</v>
      </c>
      <c r="E79" s="63">
        <v>28209</v>
      </c>
      <c r="F79" s="63">
        <v>15927</v>
      </c>
      <c r="G79" s="63">
        <v>99757</v>
      </c>
      <c r="H79" s="63">
        <v>32441</v>
      </c>
      <c r="I79" s="63">
        <v>4617</v>
      </c>
      <c r="J79" s="63">
        <v>13073</v>
      </c>
      <c r="K79" s="63">
        <v>10646</v>
      </c>
      <c r="L79" s="63">
        <v>160094</v>
      </c>
      <c r="M79" s="60">
        <v>2103</v>
      </c>
      <c r="N79" s="64">
        <v>1885</v>
      </c>
      <c r="O79" s="64">
        <v>13486</v>
      </c>
      <c r="P79" s="64">
        <v>12672</v>
      </c>
      <c r="Q79" s="64">
        <v>254658</v>
      </c>
      <c r="R79" s="64">
        <v>31778</v>
      </c>
      <c r="S79" s="64">
        <v>40185</v>
      </c>
      <c r="T79" s="64">
        <v>302496</v>
      </c>
      <c r="U79" s="64">
        <v>120989</v>
      </c>
      <c r="V79" s="101">
        <v>14510</v>
      </c>
      <c r="W79" s="63">
        <v>474011</v>
      </c>
      <c r="X79" s="63">
        <v>107239</v>
      </c>
      <c r="Y79" s="63">
        <v>83356</v>
      </c>
      <c r="Z79" s="63">
        <v>8258</v>
      </c>
      <c r="AA79" s="63">
        <v>1910</v>
      </c>
      <c r="AB79" s="63">
        <v>47386</v>
      </c>
      <c r="AC79" s="60">
        <v>43157</v>
      </c>
      <c r="AD79" s="64">
        <v>27957</v>
      </c>
      <c r="AE79" s="64">
        <v>59547</v>
      </c>
      <c r="AF79" s="64">
        <v>1536381</v>
      </c>
      <c r="AG79" s="64">
        <v>90474</v>
      </c>
      <c r="AH79" s="64">
        <v>2613872</v>
      </c>
      <c r="AI79" s="64">
        <v>1491584</v>
      </c>
      <c r="AJ79" s="64">
        <v>22577273</v>
      </c>
      <c r="AK79" s="64">
        <v>30388783</v>
      </c>
    </row>
    <row r="80" spans="1:37" s="62" customFormat="1" x14ac:dyDescent="0.3">
      <c r="A80" s="13" t="s">
        <v>91</v>
      </c>
      <c r="B80" s="63">
        <v>7738</v>
      </c>
      <c r="C80" s="63">
        <v>5634</v>
      </c>
      <c r="D80" s="63">
        <v>1678</v>
      </c>
      <c r="E80" s="63">
        <v>13113</v>
      </c>
      <c r="F80" s="63">
        <v>6145</v>
      </c>
      <c r="G80" s="63">
        <v>23876</v>
      </c>
      <c r="H80" s="63">
        <v>9960</v>
      </c>
      <c r="I80" s="63">
        <v>1992</v>
      </c>
      <c r="J80" s="63">
        <v>3437</v>
      </c>
      <c r="K80" s="63">
        <v>2457</v>
      </c>
      <c r="L80" s="63">
        <v>44908</v>
      </c>
      <c r="M80" s="60">
        <v>303</v>
      </c>
      <c r="N80" s="64">
        <v>253</v>
      </c>
      <c r="O80" s="64">
        <v>5099</v>
      </c>
      <c r="P80" s="64">
        <v>7380</v>
      </c>
      <c r="Q80" s="64">
        <v>69497</v>
      </c>
      <c r="R80" s="64">
        <v>16061</v>
      </c>
      <c r="S80" s="64">
        <v>21887</v>
      </c>
      <c r="T80" s="64">
        <v>110451</v>
      </c>
      <c r="U80" s="64">
        <v>48431</v>
      </c>
      <c r="V80" s="101">
        <v>3235</v>
      </c>
      <c r="W80" s="63">
        <v>199711</v>
      </c>
      <c r="X80" s="63">
        <v>31662</v>
      </c>
      <c r="Y80" s="63">
        <v>44275</v>
      </c>
      <c r="Z80" s="63">
        <v>5182</v>
      </c>
      <c r="AA80" s="63">
        <v>1089</v>
      </c>
      <c r="AB80" s="63">
        <v>28951</v>
      </c>
      <c r="AC80" s="60">
        <v>22142</v>
      </c>
      <c r="AD80" s="64">
        <v>2845</v>
      </c>
      <c r="AE80" s="64">
        <v>9716</v>
      </c>
      <c r="AF80" s="64">
        <v>401542</v>
      </c>
      <c r="AG80" s="64">
        <v>38968</v>
      </c>
      <c r="AH80" s="64">
        <v>1162876</v>
      </c>
      <c r="AI80" s="64">
        <v>511930</v>
      </c>
      <c r="AJ80" s="64">
        <v>10643679</v>
      </c>
      <c r="AK80" s="64">
        <v>13508099</v>
      </c>
    </row>
    <row r="81" spans="1:37" s="62" customFormat="1" x14ac:dyDescent="0.3">
      <c r="A81" s="13" t="s">
        <v>92</v>
      </c>
      <c r="B81" s="63">
        <v>13599</v>
      </c>
      <c r="C81" s="63">
        <v>30765</v>
      </c>
      <c r="D81" s="63">
        <v>7439</v>
      </c>
      <c r="E81" s="63">
        <v>15096</v>
      </c>
      <c r="F81" s="63">
        <v>9782</v>
      </c>
      <c r="G81" s="63">
        <v>75881</v>
      </c>
      <c r="H81" s="63">
        <v>22482</v>
      </c>
      <c r="I81" s="63">
        <v>2625</v>
      </c>
      <c r="J81" s="63">
        <v>9636</v>
      </c>
      <c r="K81" s="63">
        <v>8189</v>
      </c>
      <c r="L81" s="63">
        <v>115186</v>
      </c>
      <c r="M81" s="60">
        <v>1800</v>
      </c>
      <c r="N81" s="64">
        <v>1633</v>
      </c>
      <c r="O81" s="64">
        <v>8387</v>
      </c>
      <c r="P81" s="64">
        <v>5292</v>
      </c>
      <c r="Q81" s="64">
        <v>185161</v>
      </c>
      <c r="R81" s="64">
        <v>15716</v>
      </c>
      <c r="S81" s="64">
        <v>18298</v>
      </c>
      <c r="T81" s="64">
        <v>192045</v>
      </c>
      <c r="U81" s="64">
        <v>72558</v>
      </c>
      <c r="V81" s="101">
        <v>11275</v>
      </c>
      <c r="W81" s="63">
        <v>274300</v>
      </c>
      <c r="X81" s="63">
        <v>75577</v>
      </c>
      <c r="Y81" s="63">
        <v>39081</v>
      </c>
      <c r="Z81" s="63">
        <v>3076</v>
      </c>
      <c r="AA81" s="63">
        <v>822</v>
      </c>
      <c r="AB81" s="63">
        <v>18435</v>
      </c>
      <c r="AC81" s="60">
        <v>21015</v>
      </c>
      <c r="AD81" s="64">
        <v>25112</v>
      </c>
      <c r="AE81" s="64">
        <v>49831</v>
      </c>
      <c r="AF81" s="64">
        <v>1134839</v>
      </c>
      <c r="AG81" s="64">
        <v>51507</v>
      </c>
      <c r="AH81" s="64">
        <v>1450997</v>
      </c>
      <c r="AI81" s="64">
        <v>979654</v>
      </c>
      <c r="AJ81" s="64">
        <v>11933594</v>
      </c>
      <c r="AK81" s="64">
        <v>16880684</v>
      </c>
    </row>
    <row r="82" spans="1:37" x14ac:dyDescent="0.3">
      <c r="A82" s="7" t="s">
        <v>93</v>
      </c>
      <c r="B82" s="14">
        <v>5443</v>
      </c>
      <c r="C82" s="14">
        <v>9260</v>
      </c>
      <c r="D82" s="14">
        <v>2874</v>
      </c>
      <c r="E82" s="14">
        <v>4856</v>
      </c>
      <c r="F82" s="14">
        <v>5631</v>
      </c>
      <c r="G82" s="14">
        <v>34344</v>
      </c>
      <c r="H82" s="14">
        <v>14632</v>
      </c>
      <c r="I82" s="14">
        <v>1695</v>
      </c>
      <c r="J82" s="14">
        <v>1847</v>
      </c>
      <c r="K82" s="14">
        <v>3637</v>
      </c>
      <c r="L82" s="14">
        <v>90742</v>
      </c>
      <c r="M82" s="15">
        <v>1057</v>
      </c>
      <c r="N82" s="16">
        <v>1088</v>
      </c>
      <c r="O82" s="16">
        <v>2690</v>
      </c>
      <c r="P82" s="16">
        <v>4701</v>
      </c>
      <c r="Q82" s="16">
        <v>136529</v>
      </c>
      <c r="R82" s="16">
        <v>4488</v>
      </c>
      <c r="S82" s="16">
        <v>11042</v>
      </c>
      <c r="T82" s="16">
        <v>80272</v>
      </c>
      <c r="U82" s="16">
        <v>27820</v>
      </c>
      <c r="V82" s="100">
        <v>1909</v>
      </c>
      <c r="W82" s="14">
        <v>86268</v>
      </c>
      <c r="X82" s="14">
        <v>33148</v>
      </c>
      <c r="Y82" s="14">
        <v>25433</v>
      </c>
      <c r="Z82" s="14">
        <v>1641</v>
      </c>
      <c r="AA82" s="14">
        <v>652</v>
      </c>
      <c r="AB82" s="14">
        <v>13384</v>
      </c>
      <c r="AC82" s="15">
        <v>12586</v>
      </c>
      <c r="AD82" s="16">
        <v>18455</v>
      </c>
      <c r="AE82" s="16">
        <v>47229</v>
      </c>
      <c r="AF82" s="16">
        <v>955285</v>
      </c>
      <c r="AG82" s="16">
        <v>35767</v>
      </c>
      <c r="AH82" s="16">
        <v>686132</v>
      </c>
      <c r="AI82" s="16">
        <v>526663</v>
      </c>
      <c r="AJ82" s="16">
        <v>5954435</v>
      </c>
      <c r="AK82" s="16">
        <v>8843637</v>
      </c>
    </row>
    <row r="83" spans="1:37" x14ac:dyDescent="0.3">
      <c r="A83" s="7" t="s">
        <v>94</v>
      </c>
      <c r="B83" s="14">
        <v>1162</v>
      </c>
      <c r="C83" s="14">
        <v>1676</v>
      </c>
      <c r="D83" s="14">
        <v>862</v>
      </c>
      <c r="E83" s="14">
        <v>896</v>
      </c>
      <c r="F83" s="14">
        <v>585</v>
      </c>
      <c r="G83" s="14">
        <v>1608</v>
      </c>
      <c r="H83" s="14">
        <v>344</v>
      </c>
      <c r="I83" s="14">
        <v>71</v>
      </c>
      <c r="J83" s="14">
        <v>729</v>
      </c>
      <c r="K83" s="14">
        <v>200</v>
      </c>
      <c r="L83" s="14">
        <v>2025</v>
      </c>
      <c r="M83" s="15">
        <v>29</v>
      </c>
      <c r="N83" s="16">
        <v>28</v>
      </c>
      <c r="O83" s="16">
        <v>779</v>
      </c>
      <c r="P83" s="16">
        <v>408</v>
      </c>
      <c r="Q83" s="16">
        <v>6209</v>
      </c>
      <c r="R83" s="16">
        <v>2403</v>
      </c>
      <c r="S83" s="16">
        <v>367</v>
      </c>
      <c r="T83" s="16">
        <v>3639</v>
      </c>
      <c r="U83" s="16">
        <v>5160</v>
      </c>
      <c r="V83" s="100">
        <v>1467</v>
      </c>
      <c r="W83" s="14">
        <v>20464</v>
      </c>
      <c r="X83" s="14">
        <v>1204</v>
      </c>
      <c r="Y83" s="14">
        <v>768</v>
      </c>
      <c r="Z83" s="14">
        <v>82</v>
      </c>
      <c r="AA83" s="14">
        <v>20</v>
      </c>
      <c r="AB83" s="14">
        <v>372</v>
      </c>
      <c r="AC83" s="15">
        <v>523</v>
      </c>
      <c r="AD83" s="16">
        <v>479</v>
      </c>
      <c r="AE83" s="16">
        <v>1185</v>
      </c>
      <c r="AF83" s="16">
        <v>0</v>
      </c>
      <c r="AG83" s="16">
        <v>524</v>
      </c>
      <c r="AH83" s="16">
        <v>231458</v>
      </c>
      <c r="AI83" s="16">
        <v>204712</v>
      </c>
      <c r="AJ83" s="16">
        <v>633666</v>
      </c>
      <c r="AK83" s="16">
        <v>1126103</v>
      </c>
    </row>
    <row r="84" spans="1:37" x14ac:dyDescent="0.3">
      <c r="A84" s="9" t="s">
        <v>95</v>
      </c>
      <c r="B84" s="17">
        <v>6994</v>
      </c>
      <c r="C84" s="17">
        <v>19830</v>
      </c>
      <c r="D84" s="17">
        <v>3702</v>
      </c>
      <c r="E84" s="17">
        <v>9344</v>
      </c>
      <c r="F84" s="17">
        <v>3566</v>
      </c>
      <c r="G84" s="17">
        <v>39929</v>
      </c>
      <c r="H84" s="17">
        <v>7506</v>
      </c>
      <c r="I84" s="17">
        <v>859</v>
      </c>
      <c r="J84" s="17">
        <v>7060</v>
      </c>
      <c r="K84" s="17">
        <v>4353</v>
      </c>
      <c r="L84" s="17">
        <v>22419</v>
      </c>
      <c r="M84" s="18">
        <v>714</v>
      </c>
      <c r="N84" s="19">
        <v>517</v>
      </c>
      <c r="O84" s="19">
        <v>4918</v>
      </c>
      <c r="P84" s="19">
        <v>182</v>
      </c>
      <c r="Q84" s="19">
        <v>42423</v>
      </c>
      <c r="R84" s="19">
        <v>8826</v>
      </c>
      <c r="S84" s="19">
        <v>6888</v>
      </c>
      <c r="T84" s="19">
        <v>108134</v>
      </c>
      <c r="U84" s="19">
        <v>39578</v>
      </c>
      <c r="V84" s="23">
        <v>7899</v>
      </c>
      <c r="W84" s="17">
        <v>167568</v>
      </c>
      <c r="X84" s="17">
        <v>41225</v>
      </c>
      <c r="Y84" s="17">
        <v>12880</v>
      </c>
      <c r="Z84" s="17">
        <v>1353</v>
      </c>
      <c r="AA84" s="17">
        <v>150</v>
      </c>
      <c r="AB84" s="17">
        <v>4678</v>
      </c>
      <c r="AC84" s="18">
        <v>7906</v>
      </c>
      <c r="AD84" s="19">
        <v>6178</v>
      </c>
      <c r="AE84" s="19">
        <v>1416</v>
      </c>
      <c r="AF84" s="19">
        <v>179554</v>
      </c>
      <c r="AG84" s="19">
        <v>15216</v>
      </c>
      <c r="AH84" s="19">
        <v>533406</v>
      </c>
      <c r="AI84" s="19">
        <v>248279</v>
      </c>
      <c r="AJ84" s="19">
        <v>5345493</v>
      </c>
      <c r="AK84" s="19">
        <v>6910944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41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143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30388783</v>
      </c>
      <c r="C4" s="73">
        <v>13508099</v>
      </c>
      <c r="D4" s="74">
        <v>16880684</v>
      </c>
      <c r="E4" s="75"/>
      <c r="F4" s="74">
        <v>1152560</v>
      </c>
      <c r="G4" s="76">
        <v>417553</v>
      </c>
      <c r="H4" s="76">
        <v>735007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716421</v>
      </c>
      <c r="C5" s="38">
        <v>203469</v>
      </c>
      <c r="D5" s="77">
        <v>512952</v>
      </c>
      <c r="E5" s="78"/>
      <c r="F5" s="77">
        <v>223141</v>
      </c>
      <c r="G5" s="79">
        <v>66158</v>
      </c>
      <c r="H5" s="79">
        <v>156983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95062</v>
      </c>
      <c r="C6" s="40">
        <v>28163</v>
      </c>
      <c r="D6" s="80">
        <v>66899</v>
      </c>
      <c r="E6" s="81"/>
      <c r="F6" s="80">
        <v>83586</v>
      </c>
      <c r="G6" s="82">
        <v>24217</v>
      </c>
      <c r="H6" s="82">
        <v>59370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21337</v>
      </c>
      <c r="C7" s="40">
        <v>7738</v>
      </c>
      <c r="D7" s="80">
        <v>13599</v>
      </c>
      <c r="E7" s="81">
        <v>0.97299999999999998</v>
      </c>
      <c r="F7" s="80">
        <v>20770</v>
      </c>
      <c r="G7" s="82">
        <v>7533</v>
      </c>
      <c r="H7" s="82">
        <v>13237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28209</v>
      </c>
      <c r="C8" s="40">
        <v>13113</v>
      </c>
      <c r="D8" s="80">
        <v>15096</v>
      </c>
      <c r="E8" s="81">
        <v>0.78</v>
      </c>
      <c r="F8" s="80">
        <v>21990</v>
      </c>
      <c r="G8" s="82">
        <v>10222</v>
      </c>
      <c r="H8" s="82">
        <v>11768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9117</v>
      </c>
      <c r="C9" s="40">
        <v>1678</v>
      </c>
      <c r="D9" s="80">
        <v>7439</v>
      </c>
      <c r="E9" s="81">
        <v>0.53500000000000003</v>
      </c>
      <c r="F9" s="80">
        <v>4882</v>
      </c>
      <c r="G9" s="82">
        <v>899</v>
      </c>
      <c r="H9" s="82">
        <v>3983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36399</v>
      </c>
      <c r="C10" s="40">
        <v>5634</v>
      </c>
      <c r="D10" s="80">
        <v>30765</v>
      </c>
      <c r="E10" s="81">
        <v>0.98799999999999999</v>
      </c>
      <c r="F10" s="80">
        <v>35945</v>
      </c>
      <c r="G10" s="82">
        <v>5563</v>
      </c>
      <c r="H10" s="82">
        <v>30382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15927</v>
      </c>
      <c r="C11" s="40">
        <v>6145</v>
      </c>
      <c r="D11" s="80">
        <v>9782</v>
      </c>
      <c r="E11" s="81">
        <v>0.90700000000000003</v>
      </c>
      <c r="F11" s="80">
        <v>14451</v>
      </c>
      <c r="G11" s="82">
        <v>5576</v>
      </c>
      <c r="H11" s="82">
        <v>8875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338102</v>
      </c>
      <c r="C12" s="40">
        <v>92283</v>
      </c>
      <c r="D12" s="80">
        <v>245818</v>
      </c>
      <c r="E12" s="81"/>
      <c r="F12" s="80">
        <v>111432</v>
      </c>
      <c r="G12" s="82">
        <v>31046</v>
      </c>
      <c r="H12" s="82">
        <v>80386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99757</v>
      </c>
      <c r="C13" s="40">
        <v>23876</v>
      </c>
      <c r="D13" s="80">
        <v>75881</v>
      </c>
      <c r="E13" s="81">
        <v>0.39500000000000002</v>
      </c>
      <c r="F13" s="80">
        <v>39438</v>
      </c>
      <c r="G13" s="82">
        <v>9439</v>
      </c>
      <c r="H13" s="82">
        <v>29998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32441</v>
      </c>
      <c r="C14" s="40">
        <v>9960</v>
      </c>
      <c r="D14" s="80">
        <v>22482</v>
      </c>
      <c r="E14" s="81">
        <v>0.74099999999999999</v>
      </c>
      <c r="F14" s="80">
        <v>24040</v>
      </c>
      <c r="G14" s="82">
        <v>7380</v>
      </c>
      <c r="H14" s="82">
        <v>16660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4617</v>
      </c>
      <c r="C15" s="40">
        <v>1992</v>
      </c>
      <c r="D15" s="80">
        <v>2625</v>
      </c>
      <c r="E15" s="81">
        <v>0.96399999999999997</v>
      </c>
      <c r="F15" s="80">
        <v>4452</v>
      </c>
      <c r="G15" s="82">
        <v>1920</v>
      </c>
      <c r="H15" s="82">
        <v>2531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13073</v>
      </c>
      <c r="C16" s="40">
        <v>3437</v>
      </c>
      <c r="D16" s="80">
        <v>9636</v>
      </c>
      <c r="E16" s="81">
        <v>0.96599999999999997</v>
      </c>
      <c r="F16" s="80">
        <v>12623</v>
      </c>
      <c r="G16" s="82">
        <v>3318</v>
      </c>
      <c r="H16" s="82">
        <v>9304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2103</v>
      </c>
      <c r="C17" s="40">
        <v>303</v>
      </c>
      <c r="D17" s="80">
        <v>1800</v>
      </c>
      <c r="E17" s="81">
        <v>0.98499999999999999</v>
      </c>
      <c r="F17" s="80">
        <v>2071</v>
      </c>
      <c r="G17" s="82">
        <v>298</v>
      </c>
      <c r="H17" s="82">
        <v>1773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10646</v>
      </c>
      <c r="C18" s="40">
        <v>2457</v>
      </c>
      <c r="D18" s="80">
        <v>8189</v>
      </c>
      <c r="E18" s="81">
        <v>0.96399999999999997</v>
      </c>
      <c r="F18" s="80">
        <v>10264</v>
      </c>
      <c r="G18" s="82">
        <v>2368</v>
      </c>
      <c r="H18" s="82">
        <v>7895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160094</v>
      </c>
      <c r="C19" s="40">
        <v>44908</v>
      </c>
      <c r="D19" s="80">
        <v>115186</v>
      </c>
      <c r="E19" s="81">
        <v>2.5999999999999999E-2</v>
      </c>
      <c r="F19" s="80">
        <v>4162</v>
      </c>
      <c r="G19" s="82">
        <v>1168</v>
      </c>
      <c r="H19" s="82">
        <v>2995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13486</v>
      </c>
      <c r="C20" s="40">
        <v>5099</v>
      </c>
      <c r="D20" s="80">
        <v>8387</v>
      </c>
      <c r="E20" s="81">
        <v>0.98</v>
      </c>
      <c r="F20" s="80">
        <v>13217</v>
      </c>
      <c r="G20" s="82">
        <v>4997</v>
      </c>
      <c r="H20" s="82">
        <v>8220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1885</v>
      </c>
      <c r="C21" s="40">
        <v>253</v>
      </c>
      <c r="D21" s="80">
        <v>1633</v>
      </c>
      <c r="E21" s="81">
        <v>0.61899999999999999</v>
      </c>
      <c r="F21" s="80">
        <v>1166</v>
      </c>
      <c r="G21" s="82">
        <v>156</v>
      </c>
      <c r="H21" s="82">
        <v>1010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12672</v>
      </c>
      <c r="C22" s="40">
        <v>7380</v>
      </c>
      <c r="D22" s="80">
        <v>5292</v>
      </c>
      <c r="E22" s="81">
        <v>0.40500000000000003</v>
      </c>
      <c r="F22" s="80">
        <v>5133</v>
      </c>
      <c r="G22" s="82">
        <v>2990</v>
      </c>
      <c r="H22" s="82">
        <v>2144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254658</v>
      </c>
      <c r="C23" s="40">
        <v>69497</v>
      </c>
      <c r="D23" s="80">
        <v>185161</v>
      </c>
      <c r="E23" s="81">
        <v>3.4000000000000002E-2</v>
      </c>
      <c r="F23" s="80">
        <v>8538</v>
      </c>
      <c r="G23" s="82">
        <v>2330</v>
      </c>
      <c r="H23" s="82">
        <v>6208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7095089</v>
      </c>
      <c r="C24" s="38">
        <v>2660951</v>
      </c>
      <c r="D24" s="77">
        <v>4434137</v>
      </c>
      <c r="E24" s="78"/>
      <c r="F24" s="77">
        <v>894280</v>
      </c>
      <c r="G24" s="79">
        <v>334829</v>
      </c>
      <c r="H24" s="79">
        <v>559451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1695847</v>
      </c>
      <c r="C25" s="40">
        <v>452051</v>
      </c>
      <c r="D25" s="80">
        <v>1243796</v>
      </c>
      <c r="E25" s="81"/>
      <c r="F25" s="80">
        <v>140255</v>
      </c>
      <c r="G25" s="82">
        <v>38642</v>
      </c>
      <c r="H25" s="82">
        <v>101613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31778</v>
      </c>
      <c r="C26" s="40">
        <v>16061</v>
      </c>
      <c r="D26" s="80">
        <v>15716</v>
      </c>
      <c r="E26" s="81">
        <v>0.27400000000000002</v>
      </c>
      <c r="F26" s="80">
        <v>8714</v>
      </c>
      <c r="G26" s="82">
        <v>4404</v>
      </c>
      <c r="H26" s="82">
        <v>4310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27957</v>
      </c>
      <c r="C27" s="40">
        <v>2845</v>
      </c>
      <c r="D27" s="80">
        <v>25112</v>
      </c>
      <c r="E27" s="81">
        <v>3.9E-2</v>
      </c>
      <c r="F27" s="80">
        <v>1100</v>
      </c>
      <c r="G27" s="82">
        <v>112</v>
      </c>
      <c r="H27" s="82">
        <v>988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59547</v>
      </c>
      <c r="C28" s="40">
        <v>9716</v>
      </c>
      <c r="D28" s="80">
        <v>49831</v>
      </c>
      <c r="E28" s="81">
        <v>2.1999999999999999E-2</v>
      </c>
      <c r="F28" s="80">
        <v>1333</v>
      </c>
      <c r="G28" s="82">
        <v>217</v>
      </c>
      <c r="H28" s="82">
        <v>1115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1536381</v>
      </c>
      <c r="C29" s="40">
        <v>401542</v>
      </c>
      <c r="D29" s="80">
        <v>1134839</v>
      </c>
      <c r="E29" s="81">
        <v>8.4000000000000005E-2</v>
      </c>
      <c r="F29" s="80">
        <v>128527</v>
      </c>
      <c r="G29" s="82">
        <v>33591</v>
      </c>
      <c r="H29" s="82">
        <v>94935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40185</v>
      </c>
      <c r="C30" s="40">
        <v>21887</v>
      </c>
      <c r="D30" s="80">
        <v>18298</v>
      </c>
      <c r="E30" s="81">
        <v>1.4E-2</v>
      </c>
      <c r="F30" s="80">
        <v>582</v>
      </c>
      <c r="G30" s="82">
        <v>317</v>
      </c>
      <c r="H30" s="82">
        <v>265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1019244</v>
      </c>
      <c r="C31" s="40">
        <v>393489</v>
      </c>
      <c r="D31" s="80">
        <v>625755</v>
      </c>
      <c r="E31" s="81"/>
      <c r="F31" s="80">
        <v>582002</v>
      </c>
      <c r="G31" s="82">
        <v>221318</v>
      </c>
      <c r="H31" s="82">
        <v>360684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302496</v>
      </c>
      <c r="C32" s="40">
        <v>110451</v>
      </c>
      <c r="D32" s="80">
        <v>192045</v>
      </c>
      <c r="E32" s="81">
        <v>0.40300000000000002</v>
      </c>
      <c r="F32" s="80">
        <v>121968</v>
      </c>
      <c r="G32" s="82">
        <v>44534</v>
      </c>
      <c r="H32" s="82">
        <v>77433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120989</v>
      </c>
      <c r="C33" s="40">
        <v>48431</v>
      </c>
      <c r="D33" s="80">
        <v>72558</v>
      </c>
      <c r="E33" s="81">
        <v>0.96099999999999997</v>
      </c>
      <c r="F33" s="80">
        <v>116240</v>
      </c>
      <c r="G33" s="82">
        <v>46530</v>
      </c>
      <c r="H33" s="82">
        <v>69710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14510</v>
      </c>
      <c r="C34" s="40">
        <v>3235</v>
      </c>
      <c r="D34" s="80">
        <v>11275</v>
      </c>
      <c r="E34" s="81">
        <v>0.91800000000000004</v>
      </c>
      <c r="F34" s="80">
        <v>13322</v>
      </c>
      <c r="G34" s="82">
        <v>2970</v>
      </c>
      <c r="H34" s="82">
        <v>10352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474011</v>
      </c>
      <c r="C35" s="40">
        <v>199711</v>
      </c>
      <c r="D35" s="80">
        <v>274300</v>
      </c>
      <c r="E35" s="81">
        <v>0.497</v>
      </c>
      <c r="F35" s="80">
        <v>235678</v>
      </c>
      <c r="G35" s="82">
        <v>99296</v>
      </c>
      <c r="H35" s="82">
        <v>136382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107239</v>
      </c>
      <c r="C36" s="40">
        <v>31662</v>
      </c>
      <c r="D36" s="80">
        <v>75577</v>
      </c>
      <c r="E36" s="81">
        <v>0.88400000000000001</v>
      </c>
      <c r="F36" s="80">
        <v>94794</v>
      </c>
      <c r="G36" s="82">
        <v>27987</v>
      </c>
      <c r="H36" s="82">
        <v>66807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184067</v>
      </c>
      <c r="C37" s="40">
        <v>101639</v>
      </c>
      <c r="D37" s="80">
        <v>82428</v>
      </c>
      <c r="E37" s="81"/>
      <c r="F37" s="80">
        <v>36458</v>
      </c>
      <c r="G37" s="82">
        <v>20648</v>
      </c>
      <c r="H37" s="82">
        <v>15810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8258</v>
      </c>
      <c r="C38" s="40">
        <v>5182</v>
      </c>
      <c r="D38" s="80">
        <v>3076</v>
      </c>
      <c r="E38" s="81">
        <v>0.94199999999999995</v>
      </c>
      <c r="F38" s="80">
        <v>7782</v>
      </c>
      <c r="G38" s="82">
        <v>4883</v>
      </c>
      <c r="H38" s="82">
        <v>2899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83356</v>
      </c>
      <c r="C39" s="40">
        <v>44275</v>
      </c>
      <c r="D39" s="80">
        <v>39081</v>
      </c>
      <c r="E39" s="81">
        <v>0.183</v>
      </c>
      <c r="F39" s="80">
        <v>15230</v>
      </c>
      <c r="G39" s="82">
        <v>8090</v>
      </c>
      <c r="H39" s="82">
        <v>7141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1910</v>
      </c>
      <c r="C40" s="40">
        <v>1089</v>
      </c>
      <c r="D40" s="80">
        <v>822</v>
      </c>
      <c r="E40" s="81">
        <v>0.92700000000000005</v>
      </c>
      <c r="F40" s="80">
        <v>1772</v>
      </c>
      <c r="G40" s="82">
        <v>1010</v>
      </c>
      <c r="H40" s="82">
        <v>762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47386</v>
      </c>
      <c r="C41" s="40">
        <v>28951</v>
      </c>
      <c r="D41" s="80">
        <v>18435</v>
      </c>
      <c r="E41" s="81">
        <v>0.14599999999999999</v>
      </c>
      <c r="F41" s="80">
        <v>6899</v>
      </c>
      <c r="G41" s="82">
        <v>4215</v>
      </c>
      <c r="H41" s="82">
        <v>2684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43157</v>
      </c>
      <c r="C42" s="40">
        <v>22142</v>
      </c>
      <c r="D42" s="80">
        <v>21015</v>
      </c>
      <c r="E42" s="81">
        <v>0.111</v>
      </c>
      <c r="F42" s="80">
        <v>4775</v>
      </c>
      <c r="G42" s="82">
        <v>2450</v>
      </c>
      <c r="H42" s="82">
        <v>2325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90474</v>
      </c>
      <c r="C43" s="40">
        <v>38968</v>
      </c>
      <c r="D43" s="80">
        <v>51507</v>
      </c>
      <c r="E43" s="81">
        <v>0.2</v>
      </c>
      <c r="F43" s="80">
        <v>18082</v>
      </c>
      <c r="G43" s="82">
        <v>7788</v>
      </c>
      <c r="H43" s="82">
        <v>10294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22577273</v>
      </c>
      <c r="C44" s="38">
        <v>10643679</v>
      </c>
      <c r="D44" s="77">
        <v>11933594</v>
      </c>
      <c r="E44" s="78"/>
      <c r="F44" s="77">
        <v>35139</v>
      </c>
      <c r="G44" s="79">
        <v>16566</v>
      </c>
      <c r="H44" s="79">
        <v>18573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2613872</v>
      </c>
      <c r="C45" s="40">
        <v>1162876</v>
      </c>
      <c r="D45" s="80">
        <v>1450997</v>
      </c>
      <c r="E45" s="81">
        <v>2.3E-2</v>
      </c>
      <c r="F45" s="80">
        <v>60113</v>
      </c>
      <c r="G45" s="82">
        <v>26743</v>
      </c>
      <c r="H45" s="82">
        <v>33370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1491584</v>
      </c>
      <c r="C46" s="40">
        <v>511930</v>
      </c>
      <c r="D46" s="80">
        <v>979654</v>
      </c>
      <c r="E46" s="81">
        <v>3.7999999999999999E-2</v>
      </c>
      <c r="F46" s="80">
        <v>57370</v>
      </c>
      <c r="G46" s="82">
        <v>19690</v>
      </c>
      <c r="H46" s="82">
        <v>37680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22577273</v>
      </c>
      <c r="C47" s="83">
        <v>10643679</v>
      </c>
      <c r="D47" s="84">
        <v>11933594</v>
      </c>
      <c r="E47" s="85">
        <v>2E-3</v>
      </c>
      <c r="F47" s="84">
        <v>35139</v>
      </c>
      <c r="G47" s="86">
        <v>16566</v>
      </c>
      <c r="H47" s="86">
        <v>18573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topLeftCell="A65"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142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0" t="s">
        <v>102</v>
      </c>
      <c r="C3" s="130"/>
      <c r="D3" s="130"/>
      <c r="E3" s="130"/>
      <c r="F3" s="130"/>
      <c r="G3" s="130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105</v>
      </c>
      <c r="D4" s="134" t="s">
        <v>106</v>
      </c>
      <c r="E4" s="130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0" t="s">
        <v>112</v>
      </c>
      <c r="K4" s="134" t="s">
        <v>113</v>
      </c>
      <c r="L4" s="130" t="s">
        <v>114</v>
      </c>
      <c r="M4" s="130" t="s">
        <v>115</v>
      </c>
      <c r="N4" s="129" t="s">
        <v>116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117</v>
      </c>
      <c r="B6" s="66">
        <v>1501892</v>
      </c>
      <c r="C6" s="66">
        <v>36195</v>
      </c>
      <c r="D6" s="66">
        <v>3471</v>
      </c>
      <c r="E6" s="66">
        <v>58320</v>
      </c>
      <c r="F6" s="66">
        <v>56080</v>
      </c>
      <c r="G6" s="66">
        <v>1188121</v>
      </c>
      <c r="H6" s="66">
        <v>499645</v>
      </c>
      <c r="I6" s="66">
        <v>27238</v>
      </c>
      <c r="J6" s="66">
        <v>356049</v>
      </c>
      <c r="K6" s="66">
        <v>104944</v>
      </c>
      <c r="L6" s="66">
        <v>136126</v>
      </c>
      <c r="M6" s="61">
        <v>64119</v>
      </c>
      <c r="N6" s="66">
        <v>1188121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561400</v>
      </c>
      <c r="C7" s="60">
        <v>4287</v>
      </c>
      <c r="D7" s="60">
        <v>0</v>
      </c>
      <c r="E7" s="60">
        <v>0</v>
      </c>
      <c r="F7" s="60">
        <v>0</v>
      </c>
      <c r="G7" s="60">
        <v>565687</v>
      </c>
      <c r="H7" s="60">
        <v>307896</v>
      </c>
      <c r="I7" s="60">
        <v>12462</v>
      </c>
      <c r="J7" s="60">
        <v>61613</v>
      </c>
      <c r="K7" s="60">
        <v>73642</v>
      </c>
      <c r="L7" s="60">
        <v>99976</v>
      </c>
      <c r="M7" s="61">
        <v>10099</v>
      </c>
      <c r="N7" s="60">
        <v>565687</v>
      </c>
    </row>
    <row r="8" spans="1:21" x14ac:dyDescent="0.3">
      <c r="A8" s="39" t="s">
        <v>3</v>
      </c>
      <c r="B8" s="15">
        <v>27552</v>
      </c>
      <c r="C8" s="15">
        <v>328</v>
      </c>
      <c r="D8" s="15">
        <v>0</v>
      </c>
      <c r="E8" s="15">
        <v>0</v>
      </c>
      <c r="F8" s="15">
        <v>0</v>
      </c>
      <c r="G8" s="15">
        <v>27880</v>
      </c>
      <c r="H8" s="15">
        <v>6014</v>
      </c>
      <c r="I8" s="15">
        <v>152</v>
      </c>
      <c r="J8" s="15">
        <v>21374</v>
      </c>
      <c r="K8" s="15">
        <v>0</v>
      </c>
      <c r="L8" s="15">
        <v>0</v>
      </c>
      <c r="M8" s="22">
        <v>340</v>
      </c>
      <c r="N8" s="15">
        <v>27880</v>
      </c>
    </row>
    <row r="9" spans="1:21" x14ac:dyDescent="0.3">
      <c r="A9" s="41" t="s">
        <v>40</v>
      </c>
      <c r="B9" s="15">
        <v>4023</v>
      </c>
      <c r="C9" s="15">
        <v>49</v>
      </c>
      <c r="D9" s="15">
        <v>0</v>
      </c>
      <c r="E9" s="15">
        <v>0</v>
      </c>
      <c r="F9" s="15">
        <v>0</v>
      </c>
      <c r="G9" s="15">
        <v>4072</v>
      </c>
      <c r="H9" s="15">
        <v>827</v>
      </c>
      <c r="I9" s="15">
        <v>23</v>
      </c>
      <c r="J9" s="15">
        <v>3186</v>
      </c>
      <c r="K9" s="15">
        <v>0</v>
      </c>
      <c r="L9" s="15">
        <v>0</v>
      </c>
      <c r="M9" s="22">
        <v>35</v>
      </c>
      <c r="N9" s="15">
        <v>4072</v>
      </c>
    </row>
    <row r="10" spans="1:21" x14ac:dyDescent="0.3">
      <c r="A10" s="41" t="s">
        <v>41</v>
      </c>
      <c r="B10" s="15">
        <v>945</v>
      </c>
      <c r="C10" s="15">
        <v>12</v>
      </c>
      <c r="D10" s="15">
        <v>0</v>
      </c>
      <c r="E10" s="15">
        <v>0</v>
      </c>
      <c r="F10" s="15">
        <v>0</v>
      </c>
      <c r="G10" s="15">
        <v>957</v>
      </c>
      <c r="H10" s="15">
        <v>194</v>
      </c>
      <c r="I10" s="15">
        <v>5</v>
      </c>
      <c r="J10" s="15">
        <v>749</v>
      </c>
      <c r="K10" s="15">
        <v>0</v>
      </c>
      <c r="L10" s="15">
        <v>0</v>
      </c>
      <c r="M10" s="22">
        <v>8</v>
      </c>
      <c r="N10" s="15">
        <v>957</v>
      </c>
    </row>
    <row r="11" spans="1:21" x14ac:dyDescent="0.3">
      <c r="A11" s="41" t="s">
        <v>42</v>
      </c>
      <c r="B11" s="15">
        <v>2820</v>
      </c>
      <c r="C11" s="15">
        <v>34</v>
      </c>
      <c r="D11" s="15">
        <v>0</v>
      </c>
      <c r="E11" s="15">
        <v>0</v>
      </c>
      <c r="F11" s="15">
        <v>0</v>
      </c>
      <c r="G11" s="15">
        <v>2854</v>
      </c>
      <c r="H11" s="15">
        <v>580</v>
      </c>
      <c r="I11" s="15">
        <v>16</v>
      </c>
      <c r="J11" s="15">
        <v>2234</v>
      </c>
      <c r="K11" s="15">
        <v>0</v>
      </c>
      <c r="L11" s="15">
        <v>0</v>
      </c>
      <c r="M11" s="22">
        <v>24</v>
      </c>
      <c r="N11" s="15">
        <v>2854</v>
      </c>
    </row>
    <row r="12" spans="1:21" x14ac:dyDescent="0.3">
      <c r="A12" s="41" t="s">
        <v>43</v>
      </c>
      <c r="B12" s="15">
        <v>2596</v>
      </c>
      <c r="C12" s="15">
        <v>32</v>
      </c>
      <c r="D12" s="15">
        <v>0</v>
      </c>
      <c r="E12" s="15">
        <v>0</v>
      </c>
      <c r="F12" s="15">
        <v>0</v>
      </c>
      <c r="G12" s="15">
        <v>2628</v>
      </c>
      <c r="H12" s="15">
        <v>534</v>
      </c>
      <c r="I12" s="15">
        <v>15</v>
      </c>
      <c r="J12" s="15">
        <v>2056</v>
      </c>
      <c r="K12" s="15">
        <v>0</v>
      </c>
      <c r="L12" s="15">
        <v>0</v>
      </c>
      <c r="M12" s="22">
        <v>23</v>
      </c>
      <c r="N12" s="15">
        <v>2628</v>
      </c>
    </row>
    <row r="13" spans="1:21" x14ac:dyDescent="0.3">
      <c r="A13" s="41" t="s">
        <v>44</v>
      </c>
      <c r="B13" s="15">
        <v>13735</v>
      </c>
      <c r="C13" s="15">
        <v>167</v>
      </c>
      <c r="D13" s="15">
        <v>0</v>
      </c>
      <c r="E13" s="15">
        <v>0</v>
      </c>
      <c r="F13" s="15">
        <v>0</v>
      </c>
      <c r="G13" s="15">
        <v>13902</v>
      </c>
      <c r="H13" s="15">
        <v>2825</v>
      </c>
      <c r="I13" s="15">
        <v>78</v>
      </c>
      <c r="J13" s="15">
        <v>10880</v>
      </c>
      <c r="K13" s="15">
        <v>0</v>
      </c>
      <c r="L13" s="15">
        <v>0</v>
      </c>
      <c r="M13" s="22">
        <v>119</v>
      </c>
      <c r="N13" s="15">
        <v>13902</v>
      </c>
    </row>
    <row r="14" spans="1:21" x14ac:dyDescent="0.3">
      <c r="A14" s="41" t="s">
        <v>45</v>
      </c>
      <c r="B14" s="15">
        <v>3433</v>
      </c>
      <c r="C14" s="15">
        <v>34</v>
      </c>
      <c r="D14" s="15">
        <v>0</v>
      </c>
      <c r="E14" s="15">
        <v>0</v>
      </c>
      <c r="F14" s="15">
        <v>0</v>
      </c>
      <c r="G14" s="15">
        <v>3467</v>
      </c>
      <c r="H14" s="15">
        <v>1052</v>
      </c>
      <c r="I14" s="15">
        <v>16</v>
      </c>
      <c r="J14" s="15">
        <v>2269</v>
      </c>
      <c r="K14" s="15">
        <v>0</v>
      </c>
      <c r="L14" s="15">
        <v>0</v>
      </c>
      <c r="M14" s="22">
        <v>131</v>
      </c>
      <c r="N14" s="15">
        <v>3467</v>
      </c>
    </row>
    <row r="15" spans="1:21" x14ac:dyDescent="0.3">
      <c r="A15" s="39" t="s">
        <v>4</v>
      </c>
      <c r="B15" s="15">
        <v>32596</v>
      </c>
      <c r="C15" s="15">
        <v>0</v>
      </c>
      <c r="D15" s="15">
        <v>0</v>
      </c>
      <c r="E15" s="15">
        <v>0</v>
      </c>
      <c r="F15" s="15">
        <v>0</v>
      </c>
      <c r="G15" s="15">
        <v>32596</v>
      </c>
      <c r="H15" s="15">
        <v>30410</v>
      </c>
      <c r="I15" s="15">
        <v>1688</v>
      </c>
      <c r="J15" s="15">
        <v>152</v>
      </c>
      <c r="K15" s="15">
        <v>0</v>
      </c>
      <c r="L15" s="15">
        <v>0</v>
      </c>
      <c r="M15" s="22">
        <v>346</v>
      </c>
      <c r="N15" s="15">
        <v>32596</v>
      </c>
    </row>
    <row r="16" spans="1:21" x14ac:dyDescent="0.3">
      <c r="A16" s="39" t="s">
        <v>7</v>
      </c>
      <c r="B16" s="15">
        <v>19856</v>
      </c>
      <c r="C16" s="15">
        <v>0</v>
      </c>
      <c r="D16" s="15">
        <v>0</v>
      </c>
      <c r="E16" s="15">
        <v>0</v>
      </c>
      <c r="F16" s="15">
        <v>0</v>
      </c>
      <c r="G16" s="15">
        <v>19856</v>
      </c>
      <c r="H16" s="15">
        <v>0</v>
      </c>
      <c r="I16" s="15">
        <v>0</v>
      </c>
      <c r="J16" s="15">
        <v>16082</v>
      </c>
      <c r="K16" s="15">
        <v>0</v>
      </c>
      <c r="L16" s="15">
        <v>3773</v>
      </c>
      <c r="M16" s="22">
        <v>1</v>
      </c>
      <c r="N16" s="15">
        <v>19856</v>
      </c>
    </row>
    <row r="17" spans="1:14" x14ac:dyDescent="0.3">
      <c r="A17" s="41" t="s">
        <v>46</v>
      </c>
      <c r="B17" s="15">
        <v>1713</v>
      </c>
      <c r="C17" s="15">
        <v>0</v>
      </c>
      <c r="D17" s="15">
        <v>0</v>
      </c>
      <c r="E17" s="15">
        <v>0</v>
      </c>
      <c r="F17" s="15">
        <v>0</v>
      </c>
      <c r="G17" s="15">
        <v>1713</v>
      </c>
      <c r="H17" s="15">
        <v>0</v>
      </c>
      <c r="I17" s="15">
        <v>0</v>
      </c>
      <c r="J17" s="15">
        <v>1713</v>
      </c>
      <c r="K17" s="15">
        <v>0</v>
      </c>
      <c r="L17" s="15">
        <v>0</v>
      </c>
      <c r="M17" s="22">
        <v>0</v>
      </c>
      <c r="N17" s="15">
        <v>1713</v>
      </c>
    </row>
    <row r="18" spans="1:14" x14ac:dyDescent="0.3">
      <c r="A18" s="41" t="s">
        <v>47</v>
      </c>
      <c r="B18" s="15">
        <v>2686</v>
      </c>
      <c r="C18" s="15">
        <v>0</v>
      </c>
      <c r="D18" s="15">
        <v>0</v>
      </c>
      <c r="E18" s="15">
        <v>0</v>
      </c>
      <c r="F18" s="15">
        <v>0</v>
      </c>
      <c r="G18" s="15">
        <v>2686</v>
      </c>
      <c r="H18" s="15">
        <v>0</v>
      </c>
      <c r="I18" s="15">
        <v>0</v>
      </c>
      <c r="J18" s="15">
        <v>2685</v>
      </c>
      <c r="K18" s="15">
        <v>0</v>
      </c>
      <c r="L18" s="15">
        <v>0</v>
      </c>
      <c r="M18" s="22">
        <v>0</v>
      </c>
      <c r="N18" s="15">
        <v>2686</v>
      </c>
    </row>
    <row r="19" spans="1:14" x14ac:dyDescent="0.3">
      <c r="A19" s="41" t="s">
        <v>48</v>
      </c>
      <c r="B19" s="15">
        <v>600</v>
      </c>
      <c r="C19" s="15">
        <v>0</v>
      </c>
      <c r="D19" s="15">
        <v>0</v>
      </c>
      <c r="E19" s="15">
        <v>0</v>
      </c>
      <c r="F19" s="15">
        <v>0</v>
      </c>
      <c r="G19" s="15">
        <v>600</v>
      </c>
      <c r="H19" s="15">
        <v>0</v>
      </c>
      <c r="I19" s="15">
        <v>0</v>
      </c>
      <c r="J19" s="15">
        <v>600</v>
      </c>
      <c r="K19" s="15">
        <v>0</v>
      </c>
      <c r="L19" s="15">
        <v>0</v>
      </c>
      <c r="M19" s="22">
        <v>0</v>
      </c>
      <c r="N19" s="15">
        <v>600</v>
      </c>
    </row>
    <row r="20" spans="1:14" x14ac:dyDescent="0.3">
      <c r="A20" s="41" t="s">
        <v>49</v>
      </c>
      <c r="B20" s="15">
        <v>4318</v>
      </c>
      <c r="C20" s="15">
        <v>0</v>
      </c>
      <c r="D20" s="15">
        <v>0</v>
      </c>
      <c r="E20" s="15">
        <v>0</v>
      </c>
      <c r="F20" s="15">
        <v>0</v>
      </c>
      <c r="G20" s="15">
        <v>4318</v>
      </c>
      <c r="H20" s="15">
        <v>0</v>
      </c>
      <c r="I20" s="15">
        <v>0</v>
      </c>
      <c r="J20" s="15">
        <v>4318</v>
      </c>
      <c r="K20" s="15">
        <v>0</v>
      </c>
      <c r="L20" s="15">
        <v>0</v>
      </c>
      <c r="M20" s="22">
        <v>0</v>
      </c>
      <c r="N20" s="15">
        <v>4318</v>
      </c>
    </row>
    <row r="21" spans="1:14" x14ac:dyDescent="0.3">
      <c r="A21" s="41" t="s">
        <v>50</v>
      </c>
      <c r="B21" s="15">
        <v>343</v>
      </c>
      <c r="C21" s="15">
        <v>0</v>
      </c>
      <c r="D21" s="15">
        <v>0</v>
      </c>
      <c r="E21" s="15">
        <v>0</v>
      </c>
      <c r="F21" s="15">
        <v>0</v>
      </c>
      <c r="G21" s="15">
        <v>343</v>
      </c>
      <c r="H21" s="15">
        <v>0</v>
      </c>
      <c r="I21" s="15">
        <v>0</v>
      </c>
      <c r="J21" s="15">
        <v>343</v>
      </c>
      <c r="K21" s="15">
        <v>0</v>
      </c>
      <c r="L21" s="15">
        <v>0</v>
      </c>
      <c r="M21" s="22">
        <v>0</v>
      </c>
      <c r="N21" s="15">
        <v>343</v>
      </c>
    </row>
    <row r="22" spans="1:14" x14ac:dyDescent="0.3">
      <c r="A22" s="41" t="s">
        <v>51</v>
      </c>
      <c r="B22" s="15">
        <v>2741</v>
      </c>
      <c r="C22" s="15">
        <v>0</v>
      </c>
      <c r="D22" s="15">
        <v>0</v>
      </c>
      <c r="E22" s="15">
        <v>0</v>
      </c>
      <c r="F22" s="15">
        <v>0</v>
      </c>
      <c r="G22" s="15">
        <v>2741</v>
      </c>
      <c r="H22" s="15">
        <v>0</v>
      </c>
      <c r="I22" s="15">
        <v>0</v>
      </c>
      <c r="J22" s="15">
        <v>2741</v>
      </c>
      <c r="K22" s="15">
        <v>0</v>
      </c>
      <c r="L22" s="15">
        <v>0</v>
      </c>
      <c r="M22" s="22">
        <v>0</v>
      </c>
      <c r="N22" s="15">
        <v>2741</v>
      </c>
    </row>
    <row r="23" spans="1:14" x14ac:dyDescent="0.3">
      <c r="A23" s="41" t="s">
        <v>52</v>
      </c>
      <c r="B23" s="15">
        <v>4286</v>
      </c>
      <c r="C23" s="15">
        <v>0</v>
      </c>
      <c r="D23" s="15">
        <v>0</v>
      </c>
      <c r="E23" s="15">
        <v>0</v>
      </c>
      <c r="F23" s="15">
        <v>0</v>
      </c>
      <c r="G23" s="15">
        <v>4286</v>
      </c>
      <c r="H23" s="15">
        <v>0</v>
      </c>
      <c r="I23" s="15">
        <v>0</v>
      </c>
      <c r="J23" s="15">
        <v>513</v>
      </c>
      <c r="K23" s="15">
        <v>0</v>
      </c>
      <c r="L23" s="15">
        <v>3773</v>
      </c>
      <c r="M23" s="22">
        <v>0</v>
      </c>
      <c r="N23" s="15">
        <v>4286</v>
      </c>
    </row>
    <row r="24" spans="1:14" x14ac:dyDescent="0.3">
      <c r="A24" s="41" t="s">
        <v>53</v>
      </c>
      <c r="B24" s="15">
        <v>2741</v>
      </c>
      <c r="C24" s="15">
        <v>0</v>
      </c>
      <c r="D24" s="15">
        <v>0</v>
      </c>
      <c r="E24" s="15">
        <v>0</v>
      </c>
      <c r="F24" s="15">
        <v>0</v>
      </c>
      <c r="G24" s="15">
        <v>2741</v>
      </c>
      <c r="H24" s="15">
        <v>0</v>
      </c>
      <c r="I24" s="15">
        <v>0</v>
      </c>
      <c r="J24" s="15">
        <v>2741</v>
      </c>
      <c r="K24" s="15">
        <v>0</v>
      </c>
      <c r="L24" s="15">
        <v>0</v>
      </c>
      <c r="M24" s="22">
        <v>0</v>
      </c>
      <c r="N24" s="15">
        <v>2741</v>
      </c>
    </row>
    <row r="25" spans="1:14" x14ac:dyDescent="0.3">
      <c r="A25" s="41" t="s">
        <v>54</v>
      </c>
      <c r="B25" s="15">
        <v>428</v>
      </c>
      <c r="C25" s="15">
        <v>0</v>
      </c>
      <c r="D25" s="15">
        <v>0</v>
      </c>
      <c r="E25" s="15">
        <v>0</v>
      </c>
      <c r="F25" s="15">
        <v>0</v>
      </c>
      <c r="G25" s="15">
        <v>428</v>
      </c>
      <c r="H25" s="15">
        <v>0</v>
      </c>
      <c r="I25" s="15">
        <v>0</v>
      </c>
      <c r="J25" s="15">
        <v>428</v>
      </c>
      <c r="K25" s="15">
        <v>0</v>
      </c>
      <c r="L25" s="15">
        <v>0</v>
      </c>
      <c r="M25" s="22">
        <v>0</v>
      </c>
      <c r="N25" s="15">
        <v>428</v>
      </c>
    </row>
    <row r="26" spans="1:14" x14ac:dyDescent="0.3">
      <c r="A26" s="39" t="s">
        <v>55</v>
      </c>
      <c r="B26" s="15">
        <v>302067</v>
      </c>
      <c r="C26" s="15">
        <v>3923</v>
      </c>
      <c r="D26" s="15">
        <v>0</v>
      </c>
      <c r="E26" s="15">
        <v>0</v>
      </c>
      <c r="F26" s="15">
        <v>0</v>
      </c>
      <c r="G26" s="15">
        <v>305989</v>
      </c>
      <c r="H26" s="15">
        <v>269067</v>
      </c>
      <c r="I26" s="15">
        <v>10342</v>
      </c>
      <c r="J26" s="15">
        <v>13308</v>
      </c>
      <c r="K26" s="15">
        <v>3323</v>
      </c>
      <c r="L26" s="15">
        <v>556</v>
      </c>
      <c r="M26" s="22">
        <v>9393</v>
      </c>
      <c r="N26" s="15">
        <v>305989</v>
      </c>
    </row>
    <row r="27" spans="1:14" x14ac:dyDescent="0.3">
      <c r="A27" s="41" t="s">
        <v>8</v>
      </c>
      <c r="B27" s="15">
        <v>226606</v>
      </c>
      <c r="C27" s="15">
        <v>3137</v>
      </c>
      <c r="D27" s="15">
        <v>0</v>
      </c>
      <c r="E27" s="15">
        <v>0</v>
      </c>
      <c r="F27" s="15">
        <v>0</v>
      </c>
      <c r="G27" s="15">
        <v>229743</v>
      </c>
      <c r="H27" s="15">
        <v>218043</v>
      </c>
      <c r="I27" s="15">
        <v>2809</v>
      </c>
      <c r="J27" s="15">
        <v>1006</v>
      </c>
      <c r="K27" s="15">
        <v>0</v>
      </c>
      <c r="L27" s="15">
        <v>0</v>
      </c>
      <c r="M27" s="22">
        <v>7885</v>
      </c>
      <c r="N27" s="15">
        <v>229743</v>
      </c>
    </row>
    <row r="28" spans="1:14" x14ac:dyDescent="0.3">
      <c r="A28" s="41" t="s">
        <v>56</v>
      </c>
      <c r="B28" s="15">
        <v>1763</v>
      </c>
      <c r="C28" s="15">
        <v>21</v>
      </c>
      <c r="D28" s="15">
        <v>0</v>
      </c>
      <c r="E28" s="15">
        <v>0</v>
      </c>
      <c r="F28" s="15">
        <v>0</v>
      </c>
      <c r="G28" s="15">
        <v>1784</v>
      </c>
      <c r="H28" s="15">
        <v>1577</v>
      </c>
      <c r="I28" s="15">
        <v>127</v>
      </c>
      <c r="J28" s="15">
        <v>0</v>
      </c>
      <c r="K28" s="15">
        <v>0</v>
      </c>
      <c r="L28" s="15">
        <v>0</v>
      </c>
      <c r="M28" s="22">
        <v>79</v>
      </c>
      <c r="N28" s="15">
        <v>1784</v>
      </c>
    </row>
    <row r="29" spans="1:14" x14ac:dyDescent="0.3">
      <c r="A29" s="41" t="s">
        <v>10</v>
      </c>
      <c r="B29" s="15">
        <v>6532</v>
      </c>
      <c r="C29" s="15">
        <v>6</v>
      </c>
      <c r="D29" s="15">
        <v>0</v>
      </c>
      <c r="E29" s="15">
        <v>0</v>
      </c>
      <c r="F29" s="15">
        <v>0</v>
      </c>
      <c r="G29" s="15">
        <v>6538</v>
      </c>
      <c r="H29" s="15">
        <v>4027</v>
      </c>
      <c r="I29" s="15">
        <v>2479</v>
      </c>
      <c r="J29" s="15">
        <v>0</v>
      </c>
      <c r="K29" s="15">
        <v>0</v>
      </c>
      <c r="L29" s="15">
        <v>0</v>
      </c>
      <c r="M29" s="22">
        <v>32</v>
      </c>
      <c r="N29" s="15">
        <v>6538</v>
      </c>
    </row>
    <row r="30" spans="1:14" x14ac:dyDescent="0.3">
      <c r="A30" s="41" t="s">
        <v>57</v>
      </c>
      <c r="B30" s="15">
        <v>21271</v>
      </c>
      <c r="C30" s="15">
        <v>247</v>
      </c>
      <c r="D30" s="15">
        <v>0</v>
      </c>
      <c r="E30" s="15">
        <v>0</v>
      </c>
      <c r="F30" s="15">
        <v>0</v>
      </c>
      <c r="G30" s="15">
        <v>21518</v>
      </c>
      <c r="H30" s="15">
        <v>19023</v>
      </c>
      <c r="I30" s="15">
        <v>1531</v>
      </c>
      <c r="J30" s="15">
        <v>0</v>
      </c>
      <c r="K30" s="15">
        <v>0</v>
      </c>
      <c r="L30" s="15">
        <v>0</v>
      </c>
      <c r="M30" s="22">
        <v>964</v>
      </c>
      <c r="N30" s="15">
        <v>21518</v>
      </c>
    </row>
    <row r="31" spans="1:14" x14ac:dyDescent="0.3">
      <c r="A31" s="41" t="s">
        <v>11</v>
      </c>
      <c r="B31" s="15">
        <v>13567</v>
      </c>
      <c r="C31" s="15">
        <v>0</v>
      </c>
      <c r="D31" s="15">
        <v>0</v>
      </c>
      <c r="E31" s="15">
        <v>0</v>
      </c>
      <c r="F31" s="15">
        <v>0</v>
      </c>
      <c r="G31" s="15">
        <v>13567</v>
      </c>
      <c r="H31" s="15">
        <v>7136</v>
      </c>
      <c r="I31" s="15">
        <v>1947</v>
      </c>
      <c r="J31" s="15">
        <v>4483</v>
      </c>
      <c r="K31" s="15">
        <v>0</v>
      </c>
      <c r="L31" s="15">
        <v>0</v>
      </c>
      <c r="M31" s="22">
        <v>0</v>
      </c>
      <c r="N31" s="15">
        <v>13567</v>
      </c>
    </row>
    <row r="32" spans="1:14" x14ac:dyDescent="0.3">
      <c r="A32" s="41" t="s">
        <v>14</v>
      </c>
      <c r="B32" s="15">
        <v>2179</v>
      </c>
      <c r="C32" s="15">
        <v>47</v>
      </c>
      <c r="D32" s="15">
        <v>0</v>
      </c>
      <c r="E32" s="15">
        <v>0</v>
      </c>
      <c r="F32" s="15">
        <v>0</v>
      </c>
      <c r="G32" s="15">
        <v>2226</v>
      </c>
      <c r="H32" s="15">
        <v>2058</v>
      </c>
      <c r="I32" s="15">
        <v>19</v>
      </c>
      <c r="J32" s="15">
        <v>0</v>
      </c>
      <c r="K32" s="15">
        <v>0</v>
      </c>
      <c r="L32" s="15">
        <v>0</v>
      </c>
      <c r="M32" s="22">
        <v>148</v>
      </c>
      <c r="N32" s="15">
        <v>2226</v>
      </c>
    </row>
    <row r="33" spans="1:14" x14ac:dyDescent="0.3">
      <c r="A33" s="41" t="s">
        <v>12</v>
      </c>
      <c r="B33" s="15">
        <v>9989</v>
      </c>
      <c r="C33" s="15">
        <v>66</v>
      </c>
      <c r="D33" s="15">
        <v>0</v>
      </c>
      <c r="E33" s="15">
        <v>0</v>
      </c>
      <c r="F33" s="15">
        <v>0</v>
      </c>
      <c r="G33" s="15">
        <v>10056</v>
      </c>
      <c r="H33" s="15">
        <v>8816</v>
      </c>
      <c r="I33" s="15">
        <v>1226</v>
      </c>
      <c r="J33" s="15">
        <v>0</v>
      </c>
      <c r="K33" s="15">
        <v>0</v>
      </c>
      <c r="L33" s="15">
        <v>0</v>
      </c>
      <c r="M33" s="22">
        <v>14</v>
      </c>
      <c r="N33" s="15">
        <v>10056</v>
      </c>
    </row>
    <row r="34" spans="1:14" x14ac:dyDescent="0.3">
      <c r="A34" s="41" t="s">
        <v>58</v>
      </c>
      <c r="B34" s="15">
        <v>1039</v>
      </c>
      <c r="C34" s="15">
        <v>0</v>
      </c>
      <c r="D34" s="15">
        <v>0</v>
      </c>
      <c r="E34" s="15">
        <v>0</v>
      </c>
      <c r="F34" s="15">
        <v>0</v>
      </c>
      <c r="G34" s="15">
        <v>1039</v>
      </c>
      <c r="H34" s="15">
        <v>1014</v>
      </c>
      <c r="I34" s="15">
        <v>24</v>
      </c>
      <c r="J34" s="15">
        <v>0</v>
      </c>
      <c r="K34" s="15">
        <v>0</v>
      </c>
      <c r="L34" s="15">
        <v>0</v>
      </c>
      <c r="M34" s="22">
        <v>0</v>
      </c>
      <c r="N34" s="15">
        <v>1039</v>
      </c>
    </row>
    <row r="35" spans="1:14" x14ac:dyDescent="0.3">
      <c r="A35" s="41" t="s">
        <v>13</v>
      </c>
      <c r="B35" s="15">
        <v>5200</v>
      </c>
      <c r="C35" s="15">
        <v>378</v>
      </c>
      <c r="D35" s="15">
        <v>0</v>
      </c>
      <c r="E35" s="15">
        <v>0</v>
      </c>
      <c r="F35" s="15">
        <v>0</v>
      </c>
      <c r="G35" s="15">
        <v>5578</v>
      </c>
      <c r="H35" s="15">
        <v>1323</v>
      </c>
      <c r="I35" s="15">
        <v>116</v>
      </c>
      <c r="J35" s="15">
        <v>0</v>
      </c>
      <c r="K35" s="15">
        <v>3323</v>
      </c>
      <c r="L35" s="15">
        <v>556</v>
      </c>
      <c r="M35" s="22">
        <v>260</v>
      </c>
      <c r="N35" s="15">
        <v>5578</v>
      </c>
    </row>
    <row r="36" spans="1:14" x14ac:dyDescent="0.3">
      <c r="A36" s="41" t="s">
        <v>59</v>
      </c>
      <c r="B36" s="15">
        <v>13723</v>
      </c>
      <c r="C36" s="15">
        <v>19</v>
      </c>
      <c r="D36" s="15">
        <v>0</v>
      </c>
      <c r="E36" s="15">
        <v>0</v>
      </c>
      <c r="F36" s="15">
        <v>0</v>
      </c>
      <c r="G36" s="15">
        <v>13742</v>
      </c>
      <c r="H36" s="15">
        <v>5854</v>
      </c>
      <c r="I36" s="15">
        <v>59</v>
      </c>
      <c r="J36" s="15">
        <v>7819</v>
      </c>
      <c r="K36" s="15">
        <v>0</v>
      </c>
      <c r="L36" s="15">
        <v>0</v>
      </c>
      <c r="M36" s="22">
        <v>11</v>
      </c>
      <c r="N36" s="15">
        <v>13742</v>
      </c>
    </row>
    <row r="37" spans="1:14" x14ac:dyDescent="0.3">
      <c r="A37" s="41" t="s">
        <v>15</v>
      </c>
      <c r="B37" s="15">
        <v>200</v>
      </c>
      <c r="C37" s="15">
        <v>0</v>
      </c>
      <c r="D37" s="15">
        <v>0</v>
      </c>
      <c r="E37" s="15">
        <v>0</v>
      </c>
      <c r="F37" s="15">
        <v>0</v>
      </c>
      <c r="G37" s="15">
        <v>200</v>
      </c>
      <c r="H37" s="15">
        <v>195</v>
      </c>
      <c r="I37" s="15">
        <v>5</v>
      </c>
      <c r="J37" s="15">
        <v>0</v>
      </c>
      <c r="K37" s="15">
        <v>0</v>
      </c>
      <c r="L37" s="15">
        <v>0</v>
      </c>
      <c r="M37" s="22">
        <v>0</v>
      </c>
      <c r="N37" s="15">
        <v>200</v>
      </c>
    </row>
    <row r="38" spans="1:14" x14ac:dyDescent="0.3">
      <c r="A38" s="39" t="s">
        <v>17</v>
      </c>
      <c r="B38" s="15">
        <v>5109</v>
      </c>
      <c r="C38" s="15">
        <v>0</v>
      </c>
      <c r="D38" s="15">
        <v>0</v>
      </c>
      <c r="E38" s="15">
        <v>0</v>
      </c>
      <c r="F38" s="15">
        <v>0</v>
      </c>
      <c r="G38" s="15">
        <v>5109</v>
      </c>
      <c r="H38" s="15">
        <v>2037</v>
      </c>
      <c r="I38" s="15">
        <v>0</v>
      </c>
      <c r="J38" s="15">
        <v>3071</v>
      </c>
      <c r="K38" s="15">
        <v>0</v>
      </c>
      <c r="L38" s="15">
        <v>0</v>
      </c>
      <c r="M38" s="22">
        <v>2</v>
      </c>
      <c r="N38" s="15">
        <v>5109</v>
      </c>
    </row>
    <row r="39" spans="1:14" x14ac:dyDescent="0.3">
      <c r="A39" s="39" t="s">
        <v>18</v>
      </c>
      <c r="B39" s="15">
        <v>103902</v>
      </c>
      <c r="C39" s="15">
        <v>36</v>
      </c>
      <c r="D39" s="15">
        <v>0</v>
      </c>
      <c r="E39" s="15">
        <v>0</v>
      </c>
      <c r="F39" s="15">
        <v>0</v>
      </c>
      <c r="G39" s="15">
        <v>103938</v>
      </c>
      <c r="H39" s="15">
        <v>369</v>
      </c>
      <c r="I39" s="15">
        <v>280</v>
      </c>
      <c r="J39" s="15">
        <v>7626</v>
      </c>
      <c r="K39" s="15">
        <v>0</v>
      </c>
      <c r="L39" s="15">
        <v>95646</v>
      </c>
      <c r="M39" s="22">
        <v>17</v>
      </c>
      <c r="N39" s="15">
        <v>103938</v>
      </c>
    </row>
    <row r="40" spans="1:14" x14ac:dyDescent="0.3">
      <c r="A40" s="39" t="s">
        <v>60</v>
      </c>
      <c r="B40" s="15">
        <v>70318</v>
      </c>
      <c r="C40" s="15">
        <v>0</v>
      </c>
      <c r="D40" s="15">
        <v>0</v>
      </c>
      <c r="E40" s="15">
        <v>0</v>
      </c>
      <c r="F40" s="15">
        <v>0</v>
      </c>
      <c r="G40" s="15">
        <v>70318</v>
      </c>
      <c r="H40" s="15">
        <v>0</v>
      </c>
      <c r="I40" s="15">
        <v>0</v>
      </c>
      <c r="J40" s="15">
        <v>0</v>
      </c>
      <c r="K40" s="15">
        <v>70318</v>
      </c>
      <c r="L40" s="15">
        <v>0</v>
      </c>
      <c r="M40" s="22">
        <v>0</v>
      </c>
      <c r="N40" s="15">
        <v>70318</v>
      </c>
    </row>
    <row r="41" spans="1:14" s="62" customFormat="1" x14ac:dyDescent="0.3">
      <c r="A41" s="37" t="s">
        <v>61</v>
      </c>
      <c r="B41" s="60">
        <v>940492</v>
      </c>
      <c r="C41" s="60">
        <v>31908</v>
      </c>
      <c r="D41" s="60">
        <v>3471</v>
      </c>
      <c r="E41" s="60">
        <v>58320</v>
      </c>
      <c r="F41" s="60">
        <v>56080</v>
      </c>
      <c r="G41" s="60">
        <v>622434</v>
      </c>
      <c r="H41" s="60">
        <v>191750</v>
      </c>
      <c r="I41" s="60">
        <v>14775</v>
      </c>
      <c r="J41" s="60">
        <v>294437</v>
      </c>
      <c r="K41" s="60">
        <v>31302</v>
      </c>
      <c r="L41" s="60">
        <v>36150</v>
      </c>
      <c r="M41" s="61">
        <v>54020</v>
      </c>
      <c r="N41" s="60">
        <v>622434</v>
      </c>
    </row>
    <row r="42" spans="1:14" x14ac:dyDescent="0.3">
      <c r="A42" s="39" t="s">
        <v>62</v>
      </c>
      <c r="B42" s="15">
        <v>49408</v>
      </c>
      <c r="C42" s="15">
        <v>258</v>
      </c>
      <c r="D42" s="15">
        <v>0</v>
      </c>
      <c r="E42" s="15">
        <v>0</v>
      </c>
      <c r="F42" s="15">
        <v>0</v>
      </c>
      <c r="G42" s="15">
        <v>49666</v>
      </c>
      <c r="H42" s="15">
        <v>14601</v>
      </c>
      <c r="I42" s="15">
        <v>114</v>
      </c>
      <c r="J42" s="15">
        <v>16248</v>
      </c>
      <c r="K42" s="15">
        <v>0</v>
      </c>
      <c r="L42" s="15">
        <v>18217</v>
      </c>
      <c r="M42" s="22">
        <v>487</v>
      </c>
      <c r="N42" s="15">
        <v>49666</v>
      </c>
    </row>
    <row r="43" spans="1:14" x14ac:dyDescent="0.3">
      <c r="A43" s="41" t="s">
        <v>63</v>
      </c>
      <c r="B43" s="15">
        <v>9196</v>
      </c>
      <c r="C43" s="15">
        <v>0</v>
      </c>
      <c r="D43" s="15">
        <v>0</v>
      </c>
      <c r="E43" s="15">
        <v>0</v>
      </c>
      <c r="F43" s="15">
        <v>0</v>
      </c>
      <c r="G43" s="15">
        <v>9196</v>
      </c>
      <c r="H43" s="15">
        <v>5655</v>
      </c>
      <c r="I43" s="15">
        <v>0</v>
      </c>
      <c r="J43" s="15">
        <v>3536</v>
      </c>
      <c r="K43" s="15">
        <v>0</v>
      </c>
      <c r="L43" s="15">
        <v>0</v>
      </c>
      <c r="M43" s="22">
        <v>5</v>
      </c>
      <c r="N43" s="15">
        <v>9196</v>
      </c>
    </row>
    <row r="44" spans="1:14" x14ac:dyDescent="0.3">
      <c r="A44" s="41" t="s">
        <v>5</v>
      </c>
      <c r="B44" s="15">
        <v>4193</v>
      </c>
      <c r="C44" s="15">
        <v>0</v>
      </c>
      <c r="D44" s="15">
        <v>0</v>
      </c>
      <c r="E44" s="15">
        <v>0</v>
      </c>
      <c r="F44" s="15">
        <v>0</v>
      </c>
      <c r="G44" s="15">
        <v>4193</v>
      </c>
      <c r="H44" s="15">
        <v>4135</v>
      </c>
      <c r="I44" s="15">
        <v>1</v>
      </c>
      <c r="J44" s="15">
        <v>0</v>
      </c>
      <c r="K44" s="15">
        <v>0</v>
      </c>
      <c r="L44" s="15">
        <v>0</v>
      </c>
      <c r="M44" s="22">
        <v>57</v>
      </c>
      <c r="N44" s="15">
        <v>4193</v>
      </c>
    </row>
    <row r="45" spans="1:14" x14ac:dyDescent="0.3">
      <c r="A45" s="41" t="s">
        <v>64</v>
      </c>
      <c r="B45" s="15">
        <v>14984</v>
      </c>
      <c r="C45" s="15">
        <v>244</v>
      </c>
      <c r="D45" s="15">
        <v>0</v>
      </c>
      <c r="E45" s="15">
        <v>0</v>
      </c>
      <c r="F45" s="15">
        <v>0</v>
      </c>
      <c r="G45" s="15">
        <v>15228</v>
      </c>
      <c r="H45" s="15">
        <v>4483</v>
      </c>
      <c r="I45" s="15">
        <v>1</v>
      </c>
      <c r="J45" s="15">
        <v>10375</v>
      </c>
      <c r="K45" s="15">
        <v>0</v>
      </c>
      <c r="L45" s="15">
        <v>0</v>
      </c>
      <c r="M45" s="22">
        <v>370</v>
      </c>
      <c r="N45" s="15">
        <v>15228</v>
      </c>
    </row>
    <row r="46" spans="1:14" x14ac:dyDescent="0.3">
      <c r="A46" s="41" t="s">
        <v>31</v>
      </c>
      <c r="B46" s="15">
        <v>1071</v>
      </c>
      <c r="C46" s="15">
        <v>0</v>
      </c>
      <c r="D46" s="15">
        <v>0</v>
      </c>
      <c r="E46" s="15">
        <v>0</v>
      </c>
      <c r="F46" s="15">
        <v>0</v>
      </c>
      <c r="G46" s="15">
        <v>1071</v>
      </c>
      <c r="H46" s="15">
        <v>1</v>
      </c>
      <c r="I46" s="15">
        <v>0</v>
      </c>
      <c r="J46" s="15">
        <v>1070</v>
      </c>
      <c r="K46" s="15">
        <v>0</v>
      </c>
      <c r="L46" s="15">
        <v>0</v>
      </c>
      <c r="M46" s="22">
        <v>0</v>
      </c>
      <c r="N46" s="15">
        <v>1071</v>
      </c>
    </row>
    <row r="47" spans="1:14" x14ac:dyDescent="0.3">
      <c r="A47" s="41" t="s">
        <v>32</v>
      </c>
      <c r="B47" s="15">
        <v>621</v>
      </c>
      <c r="C47" s="15">
        <v>0</v>
      </c>
      <c r="D47" s="15">
        <v>0</v>
      </c>
      <c r="E47" s="15">
        <v>0</v>
      </c>
      <c r="F47" s="15">
        <v>0</v>
      </c>
      <c r="G47" s="15">
        <v>621</v>
      </c>
      <c r="H47" s="15">
        <v>56</v>
      </c>
      <c r="I47" s="15">
        <v>8</v>
      </c>
      <c r="J47" s="15">
        <v>557</v>
      </c>
      <c r="K47" s="15">
        <v>0</v>
      </c>
      <c r="L47" s="15">
        <v>0</v>
      </c>
      <c r="M47" s="22">
        <v>0</v>
      </c>
      <c r="N47" s="15">
        <v>621</v>
      </c>
    </row>
    <row r="48" spans="1:14" x14ac:dyDescent="0.3">
      <c r="A48" s="41" t="s">
        <v>33</v>
      </c>
      <c r="B48" s="15">
        <v>18217</v>
      </c>
      <c r="C48" s="15">
        <v>0</v>
      </c>
      <c r="D48" s="15">
        <v>0</v>
      </c>
      <c r="E48" s="15">
        <v>0</v>
      </c>
      <c r="F48" s="15">
        <v>0</v>
      </c>
      <c r="G48" s="15">
        <v>18217</v>
      </c>
      <c r="H48" s="15">
        <v>0</v>
      </c>
      <c r="I48" s="15">
        <v>0</v>
      </c>
      <c r="J48" s="15">
        <v>0</v>
      </c>
      <c r="K48" s="15">
        <v>0</v>
      </c>
      <c r="L48" s="15">
        <v>18217</v>
      </c>
      <c r="M48" s="22">
        <v>0</v>
      </c>
      <c r="N48" s="15">
        <v>18217</v>
      </c>
    </row>
    <row r="49" spans="1:14" x14ac:dyDescent="0.3">
      <c r="A49" s="41" t="s">
        <v>20</v>
      </c>
      <c r="B49" s="15">
        <v>1126</v>
      </c>
      <c r="C49" s="15">
        <v>14</v>
      </c>
      <c r="D49" s="15">
        <v>0</v>
      </c>
      <c r="E49" s="15">
        <v>0</v>
      </c>
      <c r="F49" s="15">
        <v>0</v>
      </c>
      <c r="G49" s="15">
        <v>1140</v>
      </c>
      <c r="H49" s="15">
        <v>271</v>
      </c>
      <c r="I49" s="15">
        <v>104</v>
      </c>
      <c r="J49" s="15">
        <v>710</v>
      </c>
      <c r="K49" s="15">
        <v>0</v>
      </c>
      <c r="L49" s="15">
        <v>0</v>
      </c>
      <c r="M49" s="22">
        <v>56</v>
      </c>
      <c r="N49" s="15">
        <v>1140</v>
      </c>
    </row>
    <row r="50" spans="1:14" x14ac:dyDescent="0.3">
      <c r="A50" s="39" t="s">
        <v>65</v>
      </c>
      <c r="B50" s="15">
        <v>14345</v>
      </c>
      <c r="C50" s="15">
        <v>1145</v>
      </c>
      <c r="D50" s="15">
        <v>592</v>
      </c>
      <c r="E50" s="15">
        <v>2751</v>
      </c>
      <c r="F50" s="15">
        <v>6278</v>
      </c>
      <c r="G50" s="15">
        <v>23927</v>
      </c>
      <c r="H50" s="15">
        <v>3022</v>
      </c>
      <c r="I50" s="15">
        <v>2523</v>
      </c>
      <c r="J50" s="15">
        <v>16540</v>
      </c>
      <c r="K50" s="15">
        <v>0</v>
      </c>
      <c r="L50" s="15">
        <v>0</v>
      </c>
      <c r="M50" s="22">
        <v>1841</v>
      </c>
      <c r="N50" s="15">
        <v>23927</v>
      </c>
    </row>
    <row r="51" spans="1:14" x14ac:dyDescent="0.3">
      <c r="A51" s="41" t="s">
        <v>66</v>
      </c>
      <c r="B51" s="15">
        <v>2056</v>
      </c>
      <c r="C51" s="15">
        <v>63</v>
      </c>
      <c r="D51" s="15">
        <v>86</v>
      </c>
      <c r="E51" s="15">
        <v>374</v>
      </c>
      <c r="F51" s="15">
        <v>204</v>
      </c>
      <c r="G51" s="15">
        <v>2611</v>
      </c>
      <c r="H51" s="15">
        <v>270</v>
      </c>
      <c r="I51" s="15">
        <v>1758</v>
      </c>
      <c r="J51" s="15">
        <v>358</v>
      </c>
      <c r="K51" s="15">
        <v>0</v>
      </c>
      <c r="L51" s="15">
        <v>0</v>
      </c>
      <c r="M51" s="22">
        <v>225</v>
      </c>
      <c r="N51" s="15">
        <v>2611</v>
      </c>
    </row>
    <row r="52" spans="1:14" x14ac:dyDescent="0.3">
      <c r="A52" s="41" t="s">
        <v>67</v>
      </c>
      <c r="B52" s="15">
        <v>956</v>
      </c>
      <c r="C52" s="15">
        <v>20</v>
      </c>
      <c r="D52" s="15">
        <v>47</v>
      </c>
      <c r="E52" s="15">
        <v>172</v>
      </c>
      <c r="F52" s="15">
        <v>486</v>
      </c>
      <c r="G52" s="15">
        <v>1587</v>
      </c>
      <c r="H52" s="15">
        <v>137</v>
      </c>
      <c r="I52" s="15">
        <v>36</v>
      </c>
      <c r="J52" s="15">
        <v>1307</v>
      </c>
      <c r="K52" s="15">
        <v>0</v>
      </c>
      <c r="L52" s="15">
        <v>0</v>
      </c>
      <c r="M52" s="22">
        <v>108</v>
      </c>
      <c r="N52" s="15">
        <v>1587</v>
      </c>
    </row>
    <row r="53" spans="1:14" x14ac:dyDescent="0.3">
      <c r="A53" s="41" t="s">
        <v>68</v>
      </c>
      <c r="B53" s="15">
        <v>513</v>
      </c>
      <c r="C53" s="15">
        <v>6</v>
      </c>
      <c r="D53" s="15">
        <v>26</v>
      </c>
      <c r="E53" s="15">
        <v>91</v>
      </c>
      <c r="F53" s="15">
        <v>227</v>
      </c>
      <c r="G53" s="15">
        <v>811</v>
      </c>
      <c r="H53" s="15">
        <v>156</v>
      </c>
      <c r="I53" s="15">
        <v>9</v>
      </c>
      <c r="J53" s="15">
        <v>613</v>
      </c>
      <c r="K53" s="15">
        <v>0</v>
      </c>
      <c r="L53" s="15">
        <v>0</v>
      </c>
      <c r="M53" s="22">
        <v>34</v>
      </c>
      <c r="N53" s="15">
        <v>811</v>
      </c>
    </row>
    <row r="54" spans="1:14" x14ac:dyDescent="0.3">
      <c r="A54" s="41" t="s">
        <v>69</v>
      </c>
      <c r="B54" s="15">
        <v>3011</v>
      </c>
      <c r="C54" s="15">
        <v>113</v>
      </c>
      <c r="D54" s="15">
        <v>140</v>
      </c>
      <c r="E54" s="15">
        <v>552</v>
      </c>
      <c r="F54" s="15">
        <v>739</v>
      </c>
      <c r="G54" s="15">
        <v>4276</v>
      </c>
      <c r="H54" s="15">
        <v>1497</v>
      </c>
      <c r="I54" s="15">
        <v>720</v>
      </c>
      <c r="J54" s="15">
        <v>1808</v>
      </c>
      <c r="K54" s="15">
        <v>0</v>
      </c>
      <c r="L54" s="15">
        <v>0</v>
      </c>
      <c r="M54" s="22">
        <v>250</v>
      </c>
      <c r="N54" s="15">
        <v>4276</v>
      </c>
    </row>
    <row r="55" spans="1:14" x14ac:dyDescent="0.3">
      <c r="A55" s="41" t="s">
        <v>70</v>
      </c>
      <c r="B55" s="15">
        <v>5810</v>
      </c>
      <c r="C55" s="15">
        <v>942</v>
      </c>
      <c r="D55" s="15">
        <v>230</v>
      </c>
      <c r="E55" s="15">
        <v>1204</v>
      </c>
      <c r="F55" s="15">
        <v>3560</v>
      </c>
      <c r="G55" s="15">
        <v>11285</v>
      </c>
      <c r="H55" s="15">
        <v>475</v>
      </c>
      <c r="I55" s="15">
        <v>0</v>
      </c>
      <c r="J55" s="15">
        <v>9594</v>
      </c>
      <c r="K55" s="15">
        <v>0</v>
      </c>
      <c r="L55" s="15">
        <v>0</v>
      </c>
      <c r="M55" s="22">
        <v>1216</v>
      </c>
      <c r="N55" s="15">
        <v>11285</v>
      </c>
    </row>
    <row r="56" spans="1:14" x14ac:dyDescent="0.3">
      <c r="A56" s="41" t="s">
        <v>71</v>
      </c>
      <c r="B56" s="15">
        <v>1999</v>
      </c>
      <c r="C56" s="15">
        <v>0</v>
      </c>
      <c r="D56" s="15">
        <v>62</v>
      </c>
      <c r="E56" s="15">
        <v>358</v>
      </c>
      <c r="F56" s="15">
        <v>1061</v>
      </c>
      <c r="G56" s="15">
        <v>3355</v>
      </c>
      <c r="H56" s="15">
        <v>487</v>
      </c>
      <c r="I56" s="15">
        <v>0</v>
      </c>
      <c r="J56" s="15">
        <v>2860</v>
      </c>
      <c r="K56" s="15">
        <v>0</v>
      </c>
      <c r="L56" s="15">
        <v>0</v>
      </c>
      <c r="M56" s="22">
        <v>8</v>
      </c>
      <c r="N56" s="15">
        <v>3355</v>
      </c>
    </row>
    <row r="57" spans="1:14" x14ac:dyDescent="0.3">
      <c r="A57" s="39" t="s">
        <v>72</v>
      </c>
      <c r="B57" s="15">
        <v>63247</v>
      </c>
      <c r="C57" s="15">
        <v>851</v>
      </c>
      <c r="D57" s="15">
        <v>480</v>
      </c>
      <c r="E57" s="15">
        <v>19460</v>
      </c>
      <c r="F57" s="15">
        <v>12903</v>
      </c>
      <c r="G57" s="15">
        <v>95981</v>
      </c>
      <c r="H57" s="15">
        <v>8117</v>
      </c>
      <c r="I57" s="15">
        <v>1106</v>
      </c>
      <c r="J57" s="15">
        <v>50264</v>
      </c>
      <c r="K57" s="15">
        <v>20816</v>
      </c>
      <c r="L57" s="15">
        <v>2238</v>
      </c>
      <c r="M57" s="22">
        <v>13441</v>
      </c>
      <c r="N57" s="15">
        <v>95981</v>
      </c>
    </row>
    <row r="58" spans="1:14" x14ac:dyDescent="0.3">
      <c r="A58" s="41" t="s">
        <v>73</v>
      </c>
      <c r="B58" s="15">
        <v>7102</v>
      </c>
      <c r="C58" s="15">
        <v>551</v>
      </c>
      <c r="D58" s="15">
        <v>126</v>
      </c>
      <c r="E58" s="15">
        <v>1369</v>
      </c>
      <c r="F58" s="15">
        <v>3808</v>
      </c>
      <c r="G58" s="15">
        <v>12705</v>
      </c>
      <c r="H58" s="15">
        <v>1658</v>
      </c>
      <c r="I58" s="15">
        <v>996</v>
      </c>
      <c r="J58" s="15">
        <v>9920</v>
      </c>
      <c r="K58" s="15">
        <v>0</v>
      </c>
      <c r="L58" s="15">
        <v>0</v>
      </c>
      <c r="M58" s="22">
        <v>131</v>
      </c>
      <c r="N58" s="15">
        <v>12705</v>
      </c>
    </row>
    <row r="59" spans="1:14" x14ac:dyDescent="0.3">
      <c r="A59" s="41" t="s">
        <v>74</v>
      </c>
      <c r="B59" s="15">
        <v>16482</v>
      </c>
      <c r="C59" s="15">
        <v>298</v>
      </c>
      <c r="D59" s="15">
        <v>141</v>
      </c>
      <c r="E59" s="15">
        <v>3037</v>
      </c>
      <c r="F59" s="15">
        <v>2314</v>
      </c>
      <c r="G59" s="15">
        <v>21991</v>
      </c>
      <c r="H59" s="15">
        <v>3563</v>
      </c>
      <c r="I59" s="15">
        <v>110</v>
      </c>
      <c r="J59" s="15">
        <v>16865</v>
      </c>
      <c r="K59" s="15">
        <v>0</v>
      </c>
      <c r="L59" s="15">
        <v>0</v>
      </c>
      <c r="M59" s="22">
        <v>1453</v>
      </c>
      <c r="N59" s="15">
        <v>21991</v>
      </c>
    </row>
    <row r="60" spans="1:14" x14ac:dyDescent="0.3">
      <c r="A60" s="41" t="s">
        <v>75</v>
      </c>
      <c r="B60" s="15">
        <v>39662</v>
      </c>
      <c r="C60" s="15">
        <v>1</v>
      </c>
      <c r="D60" s="15">
        <v>214</v>
      </c>
      <c r="E60" s="15">
        <v>15054</v>
      </c>
      <c r="F60" s="15">
        <v>6781</v>
      </c>
      <c r="G60" s="15">
        <v>61286</v>
      </c>
      <c r="H60" s="15">
        <v>2896</v>
      </c>
      <c r="I60" s="15">
        <v>0</v>
      </c>
      <c r="J60" s="15">
        <v>23479</v>
      </c>
      <c r="K60" s="15">
        <v>20816</v>
      </c>
      <c r="L60" s="15">
        <v>2238</v>
      </c>
      <c r="M60" s="22">
        <v>11858</v>
      </c>
      <c r="N60" s="15">
        <v>61286</v>
      </c>
    </row>
    <row r="61" spans="1:14" x14ac:dyDescent="0.3">
      <c r="A61" s="39" t="s">
        <v>76</v>
      </c>
      <c r="B61" s="15">
        <v>295521</v>
      </c>
      <c r="C61" s="15">
        <v>7336</v>
      </c>
      <c r="D61" s="15">
        <v>341</v>
      </c>
      <c r="E61" s="15">
        <v>3264</v>
      </c>
      <c r="F61" s="15">
        <v>3312</v>
      </c>
      <c r="G61" s="15">
        <v>309091</v>
      </c>
      <c r="H61" s="15">
        <v>139336</v>
      </c>
      <c r="I61" s="15">
        <v>8053</v>
      </c>
      <c r="J61" s="15">
        <v>133247</v>
      </c>
      <c r="K61" s="15">
        <v>0</v>
      </c>
      <c r="L61" s="15">
        <v>3662</v>
      </c>
      <c r="M61" s="22">
        <v>24794</v>
      </c>
      <c r="N61" s="15">
        <v>309091</v>
      </c>
    </row>
    <row r="62" spans="1:14" x14ac:dyDescent="0.3">
      <c r="A62" s="41" t="s">
        <v>24</v>
      </c>
      <c r="B62" s="15">
        <v>134724</v>
      </c>
      <c r="C62" s="15">
        <v>0</v>
      </c>
      <c r="D62" s="15">
        <v>0</v>
      </c>
      <c r="E62" s="15">
        <v>0</v>
      </c>
      <c r="F62" s="15">
        <v>0</v>
      </c>
      <c r="G62" s="15">
        <v>134724</v>
      </c>
      <c r="H62" s="15">
        <v>41341</v>
      </c>
      <c r="I62" s="15">
        <v>4205</v>
      </c>
      <c r="J62" s="15">
        <v>86838</v>
      </c>
      <c r="K62" s="15">
        <v>0</v>
      </c>
      <c r="L62" s="15">
        <v>0</v>
      </c>
      <c r="M62" s="22">
        <v>2340</v>
      </c>
      <c r="N62" s="15">
        <v>134724</v>
      </c>
    </row>
    <row r="63" spans="1:14" x14ac:dyDescent="0.3">
      <c r="A63" s="41" t="s">
        <v>23</v>
      </c>
      <c r="B63" s="15">
        <v>11792</v>
      </c>
      <c r="C63" s="15">
        <v>1306</v>
      </c>
      <c r="D63" s="15">
        <v>273</v>
      </c>
      <c r="E63" s="15">
        <v>1245</v>
      </c>
      <c r="F63" s="15">
        <v>1423</v>
      </c>
      <c r="G63" s="15">
        <v>15493</v>
      </c>
      <c r="H63" s="15">
        <v>6251</v>
      </c>
      <c r="I63" s="15">
        <v>685</v>
      </c>
      <c r="J63" s="15">
        <v>6429</v>
      </c>
      <c r="K63" s="15">
        <v>0</v>
      </c>
      <c r="L63" s="15">
        <v>0</v>
      </c>
      <c r="M63" s="22">
        <v>2128</v>
      </c>
      <c r="N63" s="15">
        <v>15493</v>
      </c>
    </row>
    <row r="64" spans="1:14" x14ac:dyDescent="0.3">
      <c r="A64" s="41" t="s">
        <v>22</v>
      </c>
      <c r="B64" s="15">
        <v>17231</v>
      </c>
      <c r="C64" s="15">
        <v>0</v>
      </c>
      <c r="D64" s="15">
        <v>0</v>
      </c>
      <c r="E64" s="15">
        <v>0</v>
      </c>
      <c r="F64" s="15">
        <v>0</v>
      </c>
      <c r="G64" s="15">
        <v>17231</v>
      </c>
      <c r="H64" s="15">
        <v>511</v>
      </c>
      <c r="I64" s="15">
        <v>0</v>
      </c>
      <c r="J64" s="15">
        <v>16720</v>
      </c>
      <c r="K64" s="15">
        <v>0</v>
      </c>
      <c r="L64" s="15">
        <v>0</v>
      </c>
      <c r="M64" s="22">
        <v>0</v>
      </c>
      <c r="N64" s="15">
        <v>17231</v>
      </c>
    </row>
    <row r="65" spans="1:14" x14ac:dyDescent="0.3">
      <c r="A65" s="41" t="s">
        <v>77</v>
      </c>
      <c r="B65" s="15">
        <v>73456</v>
      </c>
      <c r="C65" s="15">
        <v>5380</v>
      </c>
      <c r="D65" s="15">
        <v>68</v>
      </c>
      <c r="E65" s="15">
        <v>2018</v>
      </c>
      <c r="F65" s="15">
        <v>1889</v>
      </c>
      <c r="G65" s="15">
        <v>82675</v>
      </c>
      <c r="H65" s="15">
        <v>54962</v>
      </c>
      <c r="I65" s="15">
        <v>1223</v>
      </c>
      <c r="J65" s="15">
        <v>9442</v>
      </c>
      <c r="K65" s="15">
        <v>0</v>
      </c>
      <c r="L65" s="15">
        <v>0</v>
      </c>
      <c r="M65" s="22">
        <v>17048</v>
      </c>
      <c r="N65" s="15">
        <v>82675</v>
      </c>
    </row>
    <row r="66" spans="1:14" x14ac:dyDescent="0.3">
      <c r="A66" s="41" t="s">
        <v>25</v>
      </c>
      <c r="B66" s="15">
        <v>58318</v>
      </c>
      <c r="C66" s="15">
        <v>650</v>
      </c>
      <c r="D66" s="15">
        <v>0</v>
      </c>
      <c r="E66" s="15">
        <v>0</v>
      </c>
      <c r="F66" s="15">
        <v>0</v>
      </c>
      <c r="G66" s="15">
        <v>58968</v>
      </c>
      <c r="H66" s="15">
        <v>36269</v>
      </c>
      <c r="I66" s="15">
        <v>1940</v>
      </c>
      <c r="J66" s="15">
        <v>13819</v>
      </c>
      <c r="K66" s="15">
        <v>0</v>
      </c>
      <c r="L66" s="15">
        <v>3662</v>
      </c>
      <c r="M66" s="22">
        <v>3278</v>
      </c>
      <c r="N66" s="15">
        <v>58968</v>
      </c>
    </row>
    <row r="67" spans="1:14" x14ac:dyDescent="0.3">
      <c r="A67" s="39" t="s">
        <v>78</v>
      </c>
      <c r="B67" s="15">
        <v>37722</v>
      </c>
      <c r="C67" s="15">
        <v>22319</v>
      </c>
      <c r="D67" s="15">
        <v>2058</v>
      </c>
      <c r="E67" s="15">
        <v>32845</v>
      </c>
      <c r="F67" s="15">
        <v>33587</v>
      </c>
      <c r="G67" s="15">
        <v>124415</v>
      </c>
      <c r="H67" s="15">
        <v>26674</v>
      </c>
      <c r="I67" s="15">
        <v>2980</v>
      </c>
      <c r="J67" s="15">
        <v>78138</v>
      </c>
      <c r="K67" s="15">
        <v>3100</v>
      </c>
      <c r="L67" s="15">
        <v>66</v>
      </c>
      <c r="M67" s="22">
        <v>13458</v>
      </c>
      <c r="N67" s="15">
        <v>124415</v>
      </c>
    </row>
    <row r="68" spans="1:14" x14ac:dyDescent="0.3">
      <c r="A68" s="41" t="s">
        <v>79</v>
      </c>
      <c r="B68" s="15">
        <v>11238</v>
      </c>
      <c r="C68" s="15">
        <v>12010</v>
      </c>
      <c r="D68" s="15">
        <v>1408</v>
      </c>
      <c r="E68" s="15">
        <v>14082</v>
      </c>
      <c r="F68" s="15">
        <v>22486</v>
      </c>
      <c r="G68" s="15">
        <v>58409</v>
      </c>
      <c r="H68" s="15">
        <v>3763</v>
      </c>
      <c r="I68" s="15">
        <v>49</v>
      </c>
      <c r="J68" s="15">
        <v>46745</v>
      </c>
      <c r="K68" s="15">
        <v>0</v>
      </c>
      <c r="L68" s="15">
        <v>0</v>
      </c>
      <c r="M68" s="22">
        <v>7852</v>
      </c>
      <c r="N68" s="15">
        <v>58409</v>
      </c>
    </row>
    <row r="69" spans="1:14" x14ac:dyDescent="0.3">
      <c r="A69" s="41" t="s">
        <v>80</v>
      </c>
      <c r="B69" s="15">
        <v>11703</v>
      </c>
      <c r="C69" s="15">
        <v>36</v>
      </c>
      <c r="D69" s="15">
        <v>142</v>
      </c>
      <c r="E69" s="15">
        <v>1565</v>
      </c>
      <c r="F69" s="15">
        <v>1268</v>
      </c>
      <c r="G69" s="15">
        <v>14429</v>
      </c>
      <c r="H69" s="15">
        <v>10009</v>
      </c>
      <c r="I69" s="15">
        <v>2158</v>
      </c>
      <c r="J69" s="15">
        <v>2078</v>
      </c>
      <c r="K69" s="15">
        <v>0</v>
      </c>
      <c r="L69" s="15">
        <v>0</v>
      </c>
      <c r="M69" s="22">
        <v>185</v>
      </c>
      <c r="N69" s="15">
        <v>14429</v>
      </c>
    </row>
    <row r="70" spans="1:14" x14ac:dyDescent="0.3">
      <c r="A70" s="41" t="s">
        <v>81</v>
      </c>
      <c r="B70" s="15">
        <v>1760</v>
      </c>
      <c r="C70" s="15">
        <v>1143</v>
      </c>
      <c r="D70" s="15">
        <v>132</v>
      </c>
      <c r="E70" s="15">
        <v>1124</v>
      </c>
      <c r="F70" s="15">
        <v>1708</v>
      </c>
      <c r="G70" s="15">
        <v>5603</v>
      </c>
      <c r="H70" s="15">
        <v>213</v>
      </c>
      <c r="I70" s="15">
        <v>0</v>
      </c>
      <c r="J70" s="15">
        <v>4186</v>
      </c>
      <c r="K70" s="15">
        <v>436</v>
      </c>
      <c r="L70" s="15">
        <v>74</v>
      </c>
      <c r="M70" s="22">
        <v>694</v>
      </c>
      <c r="N70" s="15">
        <v>5603</v>
      </c>
    </row>
    <row r="71" spans="1:14" x14ac:dyDescent="0.3">
      <c r="A71" s="41" t="s">
        <v>82</v>
      </c>
      <c r="B71" s="15">
        <v>7234</v>
      </c>
      <c r="C71" s="15">
        <v>20</v>
      </c>
      <c r="D71" s="15">
        <v>53</v>
      </c>
      <c r="E71" s="15">
        <v>2140</v>
      </c>
      <c r="F71" s="15">
        <v>410</v>
      </c>
      <c r="G71" s="15">
        <v>9750</v>
      </c>
      <c r="H71" s="15">
        <v>7170</v>
      </c>
      <c r="I71" s="15">
        <v>89</v>
      </c>
      <c r="J71" s="15">
        <v>275</v>
      </c>
      <c r="K71" s="15">
        <v>2173</v>
      </c>
      <c r="L71" s="15">
        <v>0</v>
      </c>
      <c r="M71" s="22">
        <v>43</v>
      </c>
      <c r="N71" s="15">
        <v>9750</v>
      </c>
    </row>
    <row r="72" spans="1:14" x14ac:dyDescent="0.3">
      <c r="A72" s="114" t="s">
        <v>137</v>
      </c>
      <c r="B72" s="15">
        <v>510</v>
      </c>
      <c r="C72" s="15">
        <v>127</v>
      </c>
      <c r="D72" s="15">
        <v>10</v>
      </c>
      <c r="E72" s="15">
        <v>611</v>
      </c>
      <c r="F72" s="15">
        <v>83</v>
      </c>
      <c r="G72" s="15">
        <v>1320</v>
      </c>
      <c r="H72" s="15">
        <v>134</v>
      </c>
      <c r="I72" s="15">
        <v>0</v>
      </c>
      <c r="J72" s="15">
        <v>533</v>
      </c>
      <c r="K72" s="15">
        <v>462</v>
      </c>
      <c r="L72" s="15">
        <v>7</v>
      </c>
      <c r="M72" s="22">
        <v>185</v>
      </c>
      <c r="N72" s="15">
        <v>1320</v>
      </c>
    </row>
    <row r="73" spans="1:14" x14ac:dyDescent="0.3">
      <c r="A73" s="41" t="s">
        <v>83</v>
      </c>
      <c r="B73" s="15">
        <v>5278</v>
      </c>
      <c r="C73" s="15">
        <v>8983</v>
      </c>
      <c r="D73" s="15">
        <v>313</v>
      </c>
      <c r="E73" s="15">
        <v>13323</v>
      </c>
      <c r="F73" s="15">
        <v>7633</v>
      </c>
      <c r="G73" s="15">
        <v>34904</v>
      </c>
      <c r="H73" s="15">
        <v>5386</v>
      </c>
      <c r="I73" s="15">
        <v>684</v>
      </c>
      <c r="J73" s="15">
        <v>24320</v>
      </c>
      <c r="K73" s="15">
        <v>29</v>
      </c>
      <c r="L73" s="15">
        <v>-15</v>
      </c>
      <c r="M73" s="22">
        <v>4499</v>
      </c>
      <c r="N73" s="15">
        <v>34904</v>
      </c>
    </row>
    <row r="74" spans="1:14" x14ac:dyDescent="0.3">
      <c r="A74" s="39" t="s">
        <v>34</v>
      </c>
      <c r="B74" s="15">
        <v>19354</v>
      </c>
      <c r="C74" s="15">
        <v>0</v>
      </c>
      <c r="D74" s="15">
        <v>0</v>
      </c>
      <c r="E74" s="15">
        <v>0</v>
      </c>
      <c r="F74" s="15">
        <v>0</v>
      </c>
      <c r="G74" s="15">
        <v>19354</v>
      </c>
      <c r="H74" s="15">
        <v>0</v>
      </c>
      <c r="I74" s="15">
        <v>0</v>
      </c>
      <c r="J74" s="15">
        <v>0</v>
      </c>
      <c r="K74" s="15">
        <v>7387</v>
      </c>
      <c r="L74" s="15">
        <v>11967</v>
      </c>
      <c r="M74" s="22">
        <v>0</v>
      </c>
      <c r="N74" s="15">
        <v>19354</v>
      </c>
    </row>
    <row r="75" spans="1:14" x14ac:dyDescent="0.3">
      <c r="A75" s="39" t="s">
        <v>84</v>
      </c>
      <c r="B75" s="15">
        <v>236573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224321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28946569</v>
      </c>
      <c r="C77" s="60">
        <v>2485162</v>
      </c>
      <c r="D77" s="60">
        <v>102098</v>
      </c>
      <c r="E77" s="60">
        <v>1970519</v>
      </c>
      <c r="F77" s="60">
        <v>1320113</v>
      </c>
      <c r="G77" s="60">
        <v>31674189</v>
      </c>
      <c r="H77" s="60">
        <v>11841447</v>
      </c>
      <c r="I77" s="60">
        <v>1191215</v>
      </c>
      <c r="J77" s="60">
        <v>11034203</v>
      </c>
      <c r="K77" s="60">
        <v>2637433</v>
      </c>
      <c r="L77" s="60">
        <v>2998077</v>
      </c>
      <c r="M77" s="61">
        <v>1971815</v>
      </c>
      <c r="N77" s="60">
        <v>31674189</v>
      </c>
    </row>
    <row r="78" spans="1:14" x14ac:dyDescent="0.3">
      <c r="A78" s="51" t="s">
        <v>87</v>
      </c>
      <c r="B78" s="15">
        <v>1794047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1152030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26000491</v>
      </c>
      <c r="C80" s="18">
        <v>2485162</v>
      </c>
      <c r="D80" s="18">
        <v>102098</v>
      </c>
      <c r="E80" s="18">
        <v>1970519</v>
      </c>
      <c r="F80" s="18">
        <v>1320113</v>
      </c>
      <c r="G80" s="18">
        <v>31674189</v>
      </c>
      <c r="H80" s="18">
        <v>11841447</v>
      </c>
      <c r="I80" s="18">
        <v>1191215</v>
      </c>
      <c r="J80" s="18">
        <v>11034203</v>
      </c>
      <c r="K80" s="18">
        <v>2637433</v>
      </c>
      <c r="L80" s="18">
        <v>2998077</v>
      </c>
      <c r="M80" s="23">
        <v>1971815</v>
      </c>
      <c r="N80" s="18">
        <v>31674189</v>
      </c>
    </row>
    <row r="81" spans="12:13" x14ac:dyDescent="0.3">
      <c r="L81" s="20"/>
      <c r="M81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142215</v>
      </c>
      <c r="C3" s="31">
        <v>8842459</v>
      </c>
      <c r="D3" s="68"/>
      <c r="E3" s="31">
        <v>5075</v>
      </c>
      <c r="F3" s="31">
        <v>348130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4911</v>
      </c>
      <c r="C4" s="32">
        <v>321027</v>
      </c>
      <c r="D4" s="59"/>
      <c r="E4" s="32">
        <v>960</v>
      </c>
      <c r="F4" s="32">
        <v>69412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221</v>
      </c>
      <c r="C5" s="29">
        <v>22433</v>
      </c>
      <c r="D5" s="34"/>
      <c r="E5" s="29">
        <v>193</v>
      </c>
      <c r="F5" s="29">
        <v>19767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60</v>
      </c>
      <c r="C6" s="29">
        <v>5443</v>
      </c>
      <c r="D6" s="34">
        <v>0.97299999999999998</v>
      </c>
      <c r="E6" s="29">
        <v>59</v>
      </c>
      <c r="F6" s="29">
        <v>5298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58</v>
      </c>
      <c r="C7" s="29">
        <v>4856</v>
      </c>
      <c r="D7" s="34">
        <v>0.78</v>
      </c>
      <c r="E7" s="29">
        <v>45</v>
      </c>
      <c r="F7" s="29">
        <v>3785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27</v>
      </c>
      <c r="C8" s="29">
        <v>2874</v>
      </c>
      <c r="D8" s="34">
        <v>0.53500000000000003</v>
      </c>
      <c r="E8" s="29">
        <v>15</v>
      </c>
      <c r="F8" s="29">
        <v>1539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76</v>
      </c>
      <c r="C9" s="29">
        <v>9260</v>
      </c>
      <c r="D9" s="34">
        <v>0.98799999999999999</v>
      </c>
      <c r="E9" s="29">
        <v>75</v>
      </c>
      <c r="F9" s="29">
        <v>9144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143</v>
      </c>
      <c r="C10" s="29">
        <v>5631</v>
      </c>
      <c r="D10" s="34">
        <v>0.90700000000000003</v>
      </c>
      <c r="E10" s="29">
        <v>130</v>
      </c>
      <c r="F10" s="29">
        <v>5109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1668</v>
      </c>
      <c r="C11" s="29">
        <v>151732</v>
      </c>
      <c r="D11" s="34"/>
      <c r="E11" s="29">
        <v>498</v>
      </c>
      <c r="F11" s="29">
        <v>38054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444</v>
      </c>
      <c r="C12" s="29">
        <v>34344</v>
      </c>
      <c r="D12" s="34">
        <v>0.39500000000000002</v>
      </c>
      <c r="E12" s="29">
        <v>176</v>
      </c>
      <c r="F12" s="29">
        <v>13577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169</v>
      </c>
      <c r="C13" s="29">
        <v>14632</v>
      </c>
      <c r="D13" s="34">
        <v>0.74099999999999999</v>
      </c>
      <c r="E13" s="29">
        <v>125</v>
      </c>
      <c r="F13" s="29">
        <v>10843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20</v>
      </c>
      <c r="C14" s="29">
        <v>1695</v>
      </c>
      <c r="D14" s="34">
        <v>0.96399999999999997</v>
      </c>
      <c r="E14" s="29">
        <v>19</v>
      </c>
      <c r="F14" s="29">
        <v>1634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35</v>
      </c>
      <c r="C15" s="29">
        <v>1847</v>
      </c>
      <c r="D15" s="34">
        <v>0.96599999999999997</v>
      </c>
      <c r="E15" s="29">
        <v>33</v>
      </c>
      <c r="F15" s="29">
        <v>1784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23</v>
      </c>
      <c r="C16" s="29">
        <v>1057</v>
      </c>
      <c r="D16" s="34">
        <v>0.98499999999999999</v>
      </c>
      <c r="E16" s="29">
        <v>23</v>
      </c>
      <c r="F16" s="29">
        <v>1041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54</v>
      </c>
      <c r="C17" s="29">
        <v>3637</v>
      </c>
      <c r="D17" s="34">
        <v>0.96399999999999997</v>
      </c>
      <c r="E17" s="29">
        <v>52</v>
      </c>
      <c r="F17" s="29">
        <v>3506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869</v>
      </c>
      <c r="C18" s="29">
        <v>90742</v>
      </c>
      <c r="D18" s="34">
        <v>2.5999999999999999E-2</v>
      </c>
      <c r="E18" s="29">
        <v>23</v>
      </c>
      <c r="F18" s="29">
        <v>2359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38</v>
      </c>
      <c r="C19" s="29">
        <v>2690</v>
      </c>
      <c r="D19" s="34">
        <v>0.98</v>
      </c>
      <c r="E19" s="29">
        <v>38</v>
      </c>
      <c r="F19" s="29">
        <v>2636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1088</v>
      </c>
      <c r="D20" s="34">
        <v>0.61899999999999999</v>
      </c>
      <c r="E20" s="29">
        <v>9</v>
      </c>
      <c r="F20" s="29">
        <v>673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113</v>
      </c>
      <c r="C21" s="29">
        <v>4701</v>
      </c>
      <c r="D21" s="34">
        <v>0.40500000000000003</v>
      </c>
      <c r="E21" s="29">
        <v>46</v>
      </c>
      <c r="F21" s="29">
        <v>1904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2766</v>
      </c>
      <c r="C22" s="29">
        <v>136529</v>
      </c>
      <c r="D22" s="34">
        <v>3.4000000000000002E-2</v>
      </c>
      <c r="E22" s="29">
        <v>93</v>
      </c>
      <c r="F22" s="29">
        <v>4578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48732</v>
      </c>
      <c r="C23" s="32">
        <v>2568175</v>
      </c>
      <c r="D23" s="59"/>
      <c r="E23" s="32">
        <v>3978</v>
      </c>
      <c r="F23" s="32">
        <v>269453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20910</v>
      </c>
      <c r="C24" s="29">
        <v>1036499</v>
      </c>
      <c r="D24" s="34"/>
      <c r="E24" s="29">
        <v>1642</v>
      </c>
      <c r="F24" s="29">
        <v>83088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85</v>
      </c>
      <c r="C25" s="29">
        <v>4488</v>
      </c>
      <c r="D25" s="34">
        <v>0.27400000000000002</v>
      </c>
      <c r="E25" s="29">
        <v>23</v>
      </c>
      <c r="F25" s="29">
        <v>1231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468</v>
      </c>
      <c r="C26" s="29">
        <v>18455</v>
      </c>
      <c r="D26" s="34">
        <v>3.9E-2</v>
      </c>
      <c r="E26" s="29">
        <v>18</v>
      </c>
      <c r="F26" s="29">
        <v>726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1324</v>
      </c>
      <c r="C27" s="29">
        <v>47229</v>
      </c>
      <c r="D27" s="34">
        <v>2.1999999999999999E-2</v>
      </c>
      <c r="E27" s="29">
        <v>30</v>
      </c>
      <c r="F27" s="29">
        <v>1057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18724</v>
      </c>
      <c r="C28" s="29">
        <v>955285</v>
      </c>
      <c r="D28" s="34">
        <v>8.4000000000000005E-2</v>
      </c>
      <c r="E28" s="29">
        <v>1566</v>
      </c>
      <c r="F28" s="29">
        <v>79915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309</v>
      </c>
      <c r="C29" s="29">
        <v>11042</v>
      </c>
      <c r="D29" s="34">
        <v>1.4E-2</v>
      </c>
      <c r="E29" s="29">
        <v>4</v>
      </c>
      <c r="F29" s="29">
        <v>160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2206</v>
      </c>
      <c r="C30" s="29">
        <v>229417</v>
      </c>
      <c r="D30" s="34"/>
      <c r="E30" s="29">
        <v>1282</v>
      </c>
      <c r="F30" s="29">
        <v>133040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722</v>
      </c>
      <c r="C31" s="29">
        <v>80272</v>
      </c>
      <c r="D31" s="34">
        <v>0.40300000000000002</v>
      </c>
      <c r="E31" s="29">
        <v>291</v>
      </c>
      <c r="F31" s="29">
        <v>32366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366</v>
      </c>
      <c r="C32" s="29">
        <v>27820</v>
      </c>
      <c r="D32" s="34">
        <v>0.96099999999999997</v>
      </c>
      <c r="E32" s="29">
        <v>351</v>
      </c>
      <c r="F32" s="29">
        <v>26728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1909</v>
      </c>
      <c r="D33" s="34">
        <v>0.91800000000000004</v>
      </c>
      <c r="E33" s="29">
        <v>17</v>
      </c>
      <c r="F33" s="29">
        <v>1753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905</v>
      </c>
      <c r="C34" s="29">
        <v>86268</v>
      </c>
      <c r="D34" s="34">
        <v>0.497</v>
      </c>
      <c r="E34" s="29">
        <v>450</v>
      </c>
      <c r="F34" s="29">
        <v>42893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195</v>
      </c>
      <c r="C35" s="29">
        <v>33148</v>
      </c>
      <c r="D35" s="34">
        <v>0.88400000000000001</v>
      </c>
      <c r="E35" s="29">
        <v>172</v>
      </c>
      <c r="F35" s="29">
        <v>29301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904</v>
      </c>
      <c r="C36" s="29">
        <v>53697</v>
      </c>
      <c r="D36" s="34"/>
      <c r="E36" s="29">
        <v>164</v>
      </c>
      <c r="F36" s="29">
        <v>10140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1641</v>
      </c>
      <c r="D37" s="34">
        <v>0.94199999999999995</v>
      </c>
      <c r="E37" s="29">
        <v>18</v>
      </c>
      <c r="F37" s="29">
        <v>1546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455</v>
      </c>
      <c r="C38" s="29">
        <v>25433</v>
      </c>
      <c r="D38" s="34">
        <v>0.183</v>
      </c>
      <c r="E38" s="29">
        <v>83</v>
      </c>
      <c r="F38" s="29">
        <v>4647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652</v>
      </c>
      <c r="D39" s="34">
        <v>0.92700000000000005</v>
      </c>
      <c r="E39" s="29">
        <v>7</v>
      </c>
      <c r="F39" s="29">
        <v>605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243</v>
      </c>
      <c r="C40" s="29">
        <v>13384</v>
      </c>
      <c r="D40" s="34">
        <v>0.14599999999999999</v>
      </c>
      <c r="E40" s="29">
        <v>35</v>
      </c>
      <c r="F40" s="29">
        <v>1949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179</v>
      </c>
      <c r="C41" s="29">
        <v>12586</v>
      </c>
      <c r="D41" s="34">
        <v>0.111</v>
      </c>
      <c r="E41" s="29">
        <v>20</v>
      </c>
      <c r="F41" s="29">
        <v>1393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491</v>
      </c>
      <c r="C42" s="29">
        <v>35767</v>
      </c>
      <c r="D42" s="34">
        <v>0.2</v>
      </c>
      <c r="E42" s="29">
        <v>98</v>
      </c>
      <c r="F42" s="29">
        <v>7148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88572</v>
      </c>
      <c r="C43" s="32">
        <v>5953257</v>
      </c>
      <c r="D43" s="59"/>
      <c r="E43" s="32">
        <v>138</v>
      </c>
      <c r="F43" s="32">
        <v>9266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9021</v>
      </c>
      <c r="C44" s="29">
        <v>686132</v>
      </c>
      <c r="D44" s="34">
        <v>2.3E-2</v>
      </c>
      <c r="E44" s="29">
        <v>207</v>
      </c>
      <c r="F44" s="29">
        <v>15779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15200</v>
      </c>
      <c r="C45" s="29">
        <v>526663</v>
      </c>
      <c r="D45" s="34">
        <v>3.7999999999999999E-2</v>
      </c>
      <c r="E45" s="29">
        <v>585</v>
      </c>
      <c r="F45" s="29">
        <v>20257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88572</v>
      </c>
      <c r="C46" s="103">
        <v>5953257</v>
      </c>
      <c r="D46" s="104">
        <v>2E-3</v>
      </c>
      <c r="E46" s="103">
        <v>138</v>
      </c>
      <c r="F46" s="103">
        <v>9266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9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5075</v>
      </c>
      <c r="C4" s="109"/>
      <c r="D4" s="87">
        <v>7826</v>
      </c>
    </row>
    <row r="5" spans="1:4" x14ac:dyDescent="0.3">
      <c r="A5" s="37" t="s">
        <v>39</v>
      </c>
      <c r="B5" s="88">
        <v>960</v>
      </c>
      <c r="C5" s="110"/>
      <c r="D5" s="89">
        <v>1391</v>
      </c>
    </row>
    <row r="6" spans="1:4" x14ac:dyDescent="0.3">
      <c r="A6" s="39" t="s">
        <v>3</v>
      </c>
      <c r="B6" s="90">
        <v>193</v>
      </c>
      <c r="C6" s="111"/>
      <c r="D6" s="91">
        <v>285</v>
      </c>
    </row>
    <row r="7" spans="1:4" x14ac:dyDescent="0.3">
      <c r="A7" s="41" t="s">
        <v>97</v>
      </c>
      <c r="B7" s="90">
        <v>59</v>
      </c>
      <c r="C7" s="111">
        <v>1.419</v>
      </c>
      <c r="D7" s="91">
        <v>83</v>
      </c>
    </row>
    <row r="8" spans="1:4" x14ac:dyDescent="0.3">
      <c r="A8" s="41" t="s">
        <v>6</v>
      </c>
      <c r="B8" s="90">
        <v>45</v>
      </c>
      <c r="C8" s="111">
        <v>1.659</v>
      </c>
      <c r="D8" s="91">
        <v>74</v>
      </c>
    </row>
    <row r="9" spans="1:4" x14ac:dyDescent="0.3">
      <c r="A9" s="41" t="s">
        <v>5</v>
      </c>
      <c r="B9" s="90">
        <v>15</v>
      </c>
      <c r="C9" s="111">
        <v>1.659</v>
      </c>
      <c r="D9" s="91">
        <v>24</v>
      </c>
    </row>
    <row r="10" spans="1:4" x14ac:dyDescent="0.3">
      <c r="A10" s="41" t="s">
        <v>4</v>
      </c>
      <c r="B10" s="90">
        <v>75</v>
      </c>
      <c r="C10" s="111">
        <v>1.3740000000000001</v>
      </c>
      <c r="D10" s="91">
        <v>103</v>
      </c>
    </row>
    <row r="11" spans="1:4" x14ac:dyDescent="0.3">
      <c r="A11" s="39" t="s">
        <v>7</v>
      </c>
      <c r="B11" s="90">
        <v>130</v>
      </c>
      <c r="C11" s="111">
        <v>1.286</v>
      </c>
      <c r="D11" s="91">
        <v>167</v>
      </c>
    </row>
    <row r="12" spans="1:4" x14ac:dyDescent="0.3">
      <c r="A12" s="39" t="s">
        <v>55</v>
      </c>
      <c r="B12" s="90">
        <v>498</v>
      </c>
      <c r="C12" s="111"/>
      <c r="D12" s="91">
        <v>779</v>
      </c>
    </row>
    <row r="13" spans="1:4" x14ac:dyDescent="0.3">
      <c r="A13" s="41" t="s">
        <v>8</v>
      </c>
      <c r="B13" s="90">
        <v>176</v>
      </c>
      <c r="C13" s="111">
        <v>1.738</v>
      </c>
      <c r="D13" s="91">
        <v>305</v>
      </c>
    </row>
    <row r="14" spans="1:4" x14ac:dyDescent="0.3">
      <c r="A14" s="41" t="s">
        <v>9</v>
      </c>
      <c r="B14" s="90">
        <v>125</v>
      </c>
      <c r="C14" s="111">
        <v>1.6140000000000001</v>
      </c>
      <c r="D14" s="91">
        <v>202</v>
      </c>
    </row>
    <row r="15" spans="1:4" x14ac:dyDescent="0.3">
      <c r="A15" s="41" t="s">
        <v>10</v>
      </c>
      <c r="B15" s="90">
        <v>19</v>
      </c>
      <c r="C15" s="111">
        <v>1.6140000000000001</v>
      </c>
      <c r="D15" s="91">
        <v>31</v>
      </c>
    </row>
    <row r="16" spans="1:4" x14ac:dyDescent="0.3">
      <c r="A16" s="41" t="s">
        <v>11</v>
      </c>
      <c r="B16" s="90">
        <v>33</v>
      </c>
      <c r="C16" s="111">
        <v>1.32</v>
      </c>
      <c r="D16" s="91">
        <v>44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30</v>
      </c>
    </row>
    <row r="18" spans="1:4" x14ac:dyDescent="0.3">
      <c r="A18" s="41" t="s">
        <v>12</v>
      </c>
      <c r="B18" s="90">
        <v>52</v>
      </c>
      <c r="C18" s="111">
        <v>1.32</v>
      </c>
      <c r="D18" s="91">
        <v>69</v>
      </c>
    </row>
    <row r="19" spans="1:4" x14ac:dyDescent="0.3">
      <c r="A19" s="41" t="s">
        <v>13</v>
      </c>
      <c r="B19" s="90">
        <v>23</v>
      </c>
      <c r="C19" s="111">
        <v>1.6060000000000001</v>
      </c>
      <c r="D19" s="91">
        <v>36</v>
      </c>
    </row>
    <row r="20" spans="1:4" x14ac:dyDescent="0.3">
      <c r="A20" s="41" t="s">
        <v>16</v>
      </c>
      <c r="B20" s="90">
        <v>38</v>
      </c>
      <c r="C20" s="111">
        <v>1.294</v>
      </c>
      <c r="D20" s="91">
        <v>49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12</v>
      </c>
    </row>
    <row r="22" spans="1:4" x14ac:dyDescent="0.3">
      <c r="A22" s="39" t="s">
        <v>17</v>
      </c>
      <c r="B22" s="90">
        <v>46</v>
      </c>
      <c r="C22" s="111">
        <v>1.198</v>
      </c>
      <c r="D22" s="91">
        <v>55</v>
      </c>
    </row>
    <row r="23" spans="1:4" x14ac:dyDescent="0.3">
      <c r="A23" s="39" t="s">
        <v>18</v>
      </c>
      <c r="B23" s="90">
        <v>93</v>
      </c>
      <c r="C23" s="111">
        <v>1.133</v>
      </c>
      <c r="D23" s="91">
        <v>105</v>
      </c>
    </row>
    <row r="24" spans="1:4" x14ac:dyDescent="0.3">
      <c r="A24" s="37" t="s">
        <v>61</v>
      </c>
      <c r="B24" s="88">
        <v>3978</v>
      </c>
      <c r="C24" s="110"/>
      <c r="D24" s="89">
        <v>6157</v>
      </c>
    </row>
    <row r="25" spans="1:4" x14ac:dyDescent="0.3">
      <c r="A25" s="39" t="s">
        <v>62</v>
      </c>
      <c r="B25" s="90">
        <v>1642</v>
      </c>
      <c r="C25" s="111"/>
      <c r="D25" s="91">
        <v>1695</v>
      </c>
    </row>
    <row r="26" spans="1:4" x14ac:dyDescent="0.3">
      <c r="A26" s="41" t="s">
        <v>19</v>
      </c>
      <c r="B26" s="90">
        <v>23</v>
      </c>
      <c r="C26" s="111">
        <v>2.5409999999999999</v>
      </c>
      <c r="D26" s="91">
        <v>59</v>
      </c>
    </row>
    <row r="27" spans="1:4" x14ac:dyDescent="0.3">
      <c r="A27" s="41" t="s">
        <v>31</v>
      </c>
      <c r="B27" s="90">
        <v>18</v>
      </c>
      <c r="C27" s="111">
        <v>1.286</v>
      </c>
      <c r="D27" s="91">
        <v>24</v>
      </c>
    </row>
    <row r="28" spans="1:4" x14ac:dyDescent="0.3">
      <c r="A28" s="41" t="s">
        <v>32</v>
      </c>
      <c r="B28" s="90">
        <v>30</v>
      </c>
      <c r="C28" s="111">
        <v>1.238</v>
      </c>
      <c r="D28" s="91">
        <v>37</v>
      </c>
    </row>
    <row r="29" spans="1:4" x14ac:dyDescent="0.3">
      <c r="A29" s="41" t="s">
        <v>33</v>
      </c>
      <c r="B29" s="90">
        <v>1566</v>
      </c>
      <c r="C29" s="111">
        <v>1</v>
      </c>
      <c r="D29" s="91">
        <v>1566</v>
      </c>
    </row>
    <row r="30" spans="1:4" x14ac:dyDescent="0.3">
      <c r="A30" s="41" t="s">
        <v>20</v>
      </c>
      <c r="B30" s="90">
        <v>4</v>
      </c>
      <c r="C30" s="111">
        <v>1.9319999999999999</v>
      </c>
      <c r="D30" s="91">
        <v>9</v>
      </c>
    </row>
    <row r="31" spans="1:4" x14ac:dyDescent="0.3">
      <c r="A31" s="39" t="s">
        <v>76</v>
      </c>
      <c r="B31" s="90">
        <v>1282</v>
      </c>
      <c r="C31" s="111"/>
      <c r="D31" s="91">
        <v>2916</v>
      </c>
    </row>
    <row r="32" spans="1:4" x14ac:dyDescent="0.3">
      <c r="A32" s="41" t="s">
        <v>21</v>
      </c>
      <c r="B32" s="90">
        <v>291</v>
      </c>
      <c r="C32" s="111">
        <v>1.905</v>
      </c>
      <c r="D32" s="91">
        <v>554</v>
      </c>
    </row>
    <row r="33" spans="1:4" x14ac:dyDescent="0.3">
      <c r="A33" s="41" t="s">
        <v>22</v>
      </c>
      <c r="B33" s="90">
        <v>351</v>
      </c>
      <c r="C33" s="111">
        <v>1.546</v>
      </c>
      <c r="D33" s="91">
        <v>543</v>
      </c>
    </row>
    <row r="34" spans="1:4" x14ac:dyDescent="0.3">
      <c r="A34" s="41" t="s">
        <v>23</v>
      </c>
      <c r="B34" s="90">
        <v>17</v>
      </c>
      <c r="C34" s="111">
        <v>1.4530000000000001</v>
      </c>
      <c r="D34" s="91">
        <v>25</v>
      </c>
    </row>
    <row r="35" spans="1:4" x14ac:dyDescent="0.3">
      <c r="A35" s="41" t="s">
        <v>24</v>
      </c>
      <c r="B35" s="90">
        <v>450</v>
      </c>
      <c r="C35" s="111">
        <v>2.17</v>
      </c>
      <c r="D35" s="91">
        <v>976</v>
      </c>
    </row>
    <row r="36" spans="1:4" x14ac:dyDescent="0.3">
      <c r="A36" s="41" t="s">
        <v>25</v>
      </c>
      <c r="B36" s="90">
        <v>172</v>
      </c>
      <c r="C36" s="111">
        <v>4.742</v>
      </c>
      <c r="D36" s="91">
        <v>817</v>
      </c>
    </row>
    <row r="37" spans="1:4" x14ac:dyDescent="0.3">
      <c r="A37" s="39" t="s">
        <v>98</v>
      </c>
      <c r="B37" s="90">
        <v>164</v>
      </c>
      <c r="C37" s="111"/>
      <c r="D37" s="91">
        <v>277</v>
      </c>
    </row>
    <row r="38" spans="1:4" x14ac:dyDescent="0.3">
      <c r="A38" s="41" t="s">
        <v>27</v>
      </c>
      <c r="B38" s="90">
        <v>18</v>
      </c>
      <c r="C38" s="111">
        <v>1.8919999999999999</v>
      </c>
      <c r="D38" s="91">
        <v>34</v>
      </c>
    </row>
    <row r="39" spans="1:4" x14ac:dyDescent="0.3">
      <c r="A39" s="41" t="s">
        <v>26</v>
      </c>
      <c r="B39" s="90">
        <v>83</v>
      </c>
      <c r="C39" s="111">
        <v>1.635</v>
      </c>
      <c r="D39" s="91">
        <v>136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35</v>
      </c>
      <c r="C41" s="111">
        <v>1.7190000000000001</v>
      </c>
      <c r="D41" s="91">
        <v>61</v>
      </c>
    </row>
    <row r="42" spans="1:4" x14ac:dyDescent="0.3">
      <c r="A42" s="41" t="s">
        <v>30</v>
      </c>
      <c r="B42" s="90">
        <v>20</v>
      </c>
      <c r="C42" s="111">
        <v>1.6719999999999999</v>
      </c>
      <c r="D42" s="91">
        <v>33</v>
      </c>
    </row>
    <row r="43" spans="1:4" x14ac:dyDescent="0.3">
      <c r="A43" s="39" t="s">
        <v>34</v>
      </c>
      <c r="B43" s="90">
        <v>98</v>
      </c>
      <c r="C43" s="111">
        <v>1.462</v>
      </c>
      <c r="D43" s="91">
        <v>144</v>
      </c>
    </row>
    <row r="44" spans="1:4" x14ac:dyDescent="0.3">
      <c r="A44" s="57" t="s">
        <v>86</v>
      </c>
      <c r="B44" s="90">
        <v>138</v>
      </c>
      <c r="C44" s="111"/>
      <c r="D44" s="91">
        <v>278</v>
      </c>
    </row>
    <row r="45" spans="1:4" x14ac:dyDescent="0.3">
      <c r="A45" s="39" t="s">
        <v>35</v>
      </c>
      <c r="B45" s="90">
        <v>207</v>
      </c>
      <c r="C45" s="111">
        <v>1.889</v>
      </c>
      <c r="D45" s="91">
        <v>392</v>
      </c>
    </row>
    <row r="46" spans="1:4" x14ac:dyDescent="0.3">
      <c r="A46" s="39" t="s">
        <v>36</v>
      </c>
      <c r="B46" s="90">
        <v>585</v>
      </c>
      <c r="C46" s="111">
        <v>1.256</v>
      </c>
      <c r="D46" s="91">
        <v>735</v>
      </c>
    </row>
    <row r="47" spans="1:4" x14ac:dyDescent="0.3">
      <c r="A47" s="56" t="s">
        <v>37</v>
      </c>
      <c r="B47" s="92">
        <v>138</v>
      </c>
      <c r="C47" s="112">
        <v>2.0129999999999999</v>
      </c>
      <c r="D47" s="93">
        <v>278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topLeftCell="A52"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139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1151926</v>
      </c>
      <c r="C4" s="68"/>
      <c r="D4" s="31">
        <v>1871106</v>
      </c>
    </row>
    <row r="5" spans="1:4" x14ac:dyDescent="0.3">
      <c r="A5" s="37" t="s">
        <v>39</v>
      </c>
      <c r="B5" s="32">
        <v>561400</v>
      </c>
      <c r="C5" s="59"/>
      <c r="D5" s="32">
        <v>895409</v>
      </c>
    </row>
    <row r="6" spans="1:4" x14ac:dyDescent="0.3">
      <c r="A6" s="39" t="s">
        <v>3</v>
      </c>
      <c r="B6" s="29">
        <v>27552</v>
      </c>
      <c r="C6" s="34"/>
      <c r="D6" s="29">
        <v>46362</v>
      </c>
    </row>
    <row r="7" spans="1:4" x14ac:dyDescent="0.3">
      <c r="A7" s="41" t="s">
        <v>40</v>
      </c>
      <c r="B7" s="29">
        <v>4023</v>
      </c>
      <c r="C7" s="34">
        <v>1.6830000000000001</v>
      </c>
      <c r="D7" s="29">
        <v>6769</v>
      </c>
    </row>
    <row r="8" spans="1:4" x14ac:dyDescent="0.3">
      <c r="A8" s="41" t="s">
        <v>41</v>
      </c>
      <c r="B8" s="29">
        <v>945</v>
      </c>
      <c r="C8" s="34">
        <v>1.6830000000000001</v>
      </c>
      <c r="D8" s="29">
        <v>1591</v>
      </c>
    </row>
    <row r="9" spans="1:4" x14ac:dyDescent="0.3">
      <c r="A9" s="41" t="s">
        <v>42</v>
      </c>
      <c r="B9" s="29">
        <v>2820</v>
      </c>
      <c r="C9" s="34">
        <v>1.6830000000000001</v>
      </c>
      <c r="D9" s="29">
        <v>4745</v>
      </c>
    </row>
    <row r="10" spans="1:4" x14ac:dyDescent="0.3">
      <c r="A10" s="41" t="s">
        <v>43</v>
      </c>
      <c r="B10" s="29">
        <v>2596</v>
      </c>
      <c r="C10" s="34">
        <v>1.6830000000000001</v>
      </c>
      <c r="D10" s="29">
        <v>4369</v>
      </c>
    </row>
    <row r="11" spans="1:4" x14ac:dyDescent="0.3">
      <c r="A11" s="41" t="s">
        <v>44</v>
      </c>
      <c r="B11" s="29">
        <v>13735</v>
      </c>
      <c r="C11" s="34">
        <v>1.6830000000000001</v>
      </c>
      <c r="D11" s="29">
        <v>23112</v>
      </c>
    </row>
    <row r="12" spans="1:4" x14ac:dyDescent="0.3">
      <c r="A12" s="41" t="s">
        <v>45</v>
      </c>
      <c r="B12" s="29">
        <v>3433</v>
      </c>
      <c r="C12" s="34">
        <v>1.6830000000000001</v>
      </c>
      <c r="D12" s="29">
        <v>5777</v>
      </c>
    </row>
    <row r="13" spans="1:4" x14ac:dyDescent="0.3">
      <c r="A13" s="39" t="s">
        <v>4</v>
      </c>
      <c r="B13" s="29">
        <v>32596</v>
      </c>
      <c r="C13" s="34">
        <v>1.6830000000000001</v>
      </c>
      <c r="D13" s="29">
        <v>54851</v>
      </c>
    </row>
    <row r="14" spans="1:4" x14ac:dyDescent="0.3">
      <c r="A14" s="39" t="s">
        <v>7</v>
      </c>
      <c r="B14" s="29">
        <v>19856</v>
      </c>
      <c r="C14" s="34"/>
      <c r="D14" s="29">
        <v>32823</v>
      </c>
    </row>
    <row r="15" spans="1:4" x14ac:dyDescent="0.3">
      <c r="A15" s="41" t="s">
        <v>46</v>
      </c>
      <c r="B15" s="29">
        <v>1713</v>
      </c>
      <c r="C15" s="34">
        <v>1.6830000000000001</v>
      </c>
      <c r="D15" s="29">
        <v>2883</v>
      </c>
    </row>
    <row r="16" spans="1:4" x14ac:dyDescent="0.3">
      <c r="A16" s="41" t="s">
        <v>47</v>
      </c>
      <c r="B16" s="29">
        <v>2686</v>
      </c>
      <c r="C16" s="34">
        <v>1.6830000000000001</v>
      </c>
      <c r="D16" s="29">
        <v>4519</v>
      </c>
    </row>
    <row r="17" spans="1:4" x14ac:dyDescent="0.3">
      <c r="A17" s="41" t="s">
        <v>48</v>
      </c>
      <c r="B17" s="29">
        <v>600</v>
      </c>
      <c r="C17" s="34">
        <v>1.6830000000000001</v>
      </c>
      <c r="D17" s="29">
        <v>1009</v>
      </c>
    </row>
    <row r="18" spans="1:4" x14ac:dyDescent="0.3">
      <c r="A18" s="41" t="s">
        <v>49</v>
      </c>
      <c r="B18" s="29">
        <v>4318</v>
      </c>
      <c r="C18" s="34">
        <v>1.6830000000000001</v>
      </c>
      <c r="D18" s="29">
        <v>7266</v>
      </c>
    </row>
    <row r="19" spans="1:4" x14ac:dyDescent="0.3">
      <c r="A19" s="41" t="s">
        <v>50</v>
      </c>
      <c r="B19" s="29">
        <v>343</v>
      </c>
      <c r="C19" s="34">
        <v>1.6830000000000001</v>
      </c>
      <c r="D19" s="29">
        <v>577</v>
      </c>
    </row>
    <row r="20" spans="1:4" x14ac:dyDescent="0.3">
      <c r="A20" s="41" t="s">
        <v>51</v>
      </c>
      <c r="B20" s="29">
        <v>2741</v>
      </c>
      <c r="C20" s="34">
        <v>1.6830000000000001</v>
      </c>
      <c r="D20" s="29">
        <v>4613</v>
      </c>
    </row>
    <row r="21" spans="1:4" x14ac:dyDescent="0.3">
      <c r="A21" s="41" t="s">
        <v>52</v>
      </c>
      <c r="B21" s="29">
        <v>4286</v>
      </c>
      <c r="C21" s="34">
        <v>1.5449999999999999</v>
      </c>
      <c r="D21" s="29">
        <v>6623</v>
      </c>
    </row>
    <row r="22" spans="1:4" x14ac:dyDescent="0.3">
      <c r="A22" s="41" t="s">
        <v>53</v>
      </c>
      <c r="B22" s="29">
        <v>2741</v>
      </c>
      <c r="C22" s="34">
        <v>1.6830000000000001</v>
      </c>
      <c r="D22" s="29">
        <v>4613</v>
      </c>
    </row>
    <row r="23" spans="1:4" x14ac:dyDescent="0.3">
      <c r="A23" s="41" t="s">
        <v>54</v>
      </c>
      <c r="B23" s="29">
        <v>428</v>
      </c>
      <c r="C23" s="34">
        <v>1.6830000000000001</v>
      </c>
      <c r="D23" s="29">
        <v>721</v>
      </c>
    </row>
    <row r="24" spans="1:4" x14ac:dyDescent="0.3">
      <c r="A24" s="39" t="s">
        <v>55</v>
      </c>
      <c r="B24" s="29">
        <v>302067</v>
      </c>
      <c r="C24" s="34"/>
      <c r="D24" s="29">
        <v>479542</v>
      </c>
    </row>
    <row r="25" spans="1:4" x14ac:dyDescent="0.3">
      <c r="A25" s="41" t="s">
        <v>8</v>
      </c>
      <c r="B25" s="29">
        <v>226606</v>
      </c>
      <c r="C25" s="34">
        <v>1.59</v>
      </c>
      <c r="D25" s="29">
        <v>360350</v>
      </c>
    </row>
    <row r="26" spans="1:4" x14ac:dyDescent="0.3">
      <c r="A26" s="41" t="s">
        <v>56</v>
      </c>
      <c r="B26" s="29">
        <v>1763</v>
      </c>
      <c r="C26" s="34">
        <v>1.59</v>
      </c>
      <c r="D26" s="29">
        <v>2804</v>
      </c>
    </row>
    <row r="27" spans="1:4" x14ac:dyDescent="0.3">
      <c r="A27" s="41" t="s">
        <v>10</v>
      </c>
      <c r="B27" s="29">
        <v>6532</v>
      </c>
      <c r="C27" s="34">
        <v>1.59</v>
      </c>
      <c r="D27" s="29">
        <v>10386</v>
      </c>
    </row>
    <row r="28" spans="1:4" x14ac:dyDescent="0.3">
      <c r="A28" s="41" t="s">
        <v>57</v>
      </c>
      <c r="B28" s="29">
        <v>21271</v>
      </c>
      <c r="C28" s="34">
        <v>1.59</v>
      </c>
      <c r="D28" s="29">
        <v>33825</v>
      </c>
    </row>
    <row r="29" spans="1:4" x14ac:dyDescent="0.3">
      <c r="A29" s="41" t="s">
        <v>11</v>
      </c>
      <c r="B29" s="29">
        <v>13567</v>
      </c>
      <c r="C29" s="34">
        <v>1.59</v>
      </c>
      <c r="D29" s="29">
        <v>21574</v>
      </c>
    </row>
    <row r="30" spans="1:4" x14ac:dyDescent="0.3">
      <c r="A30" s="41" t="s">
        <v>14</v>
      </c>
      <c r="B30" s="29">
        <v>2179</v>
      </c>
      <c r="C30" s="34">
        <v>1.59</v>
      </c>
      <c r="D30" s="29">
        <v>3464</v>
      </c>
    </row>
    <row r="31" spans="1:4" x14ac:dyDescent="0.3">
      <c r="A31" s="41" t="s">
        <v>12</v>
      </c>
      <c r="B31" s="29">
        <v>9989</v>
      </c>
      <c r="C31" s="34">
        <v>1.59</v>
      </c>
      <c r="D31" s="29">
        <v>15885</v>
      </c>
    </row>
    <row r="32" spans="1:4" x14ac:dyDescent="0.3">
      <c r="A32" s="41" t="s">
        <v>58</v>
      </c>
      <c r="B32" s="29">
        <v>1039</v>
      </c>
      <c r="C32" s="34">
        <v>1.59</v>
      </c>
      <c r="D32" s="29">
        <v>1652</v>
      </c>
    </row>
    <row r="33" spans="1:4" x14ac:dyDescent="0.3">
      <c r="A33" s="41" t="s">
        <v>13</v>
      </c>
      <c r="B33" s="29">
        <v>5200</v>
      </c>
      <c r="C33" s="34">
        <v>1.4390000000000001</v>
      </c>
      <c r="D33" s="29">
        <v>7482</v>
      </c>
    </row>
    <row r="34" spans="1:4" x14ac:dyDescent="0.3">
      <c r="A34" s="41" t="s">
        <v>59</v>
      </c>
      <c r="B34" s="29">
        <v>13723</v>
      </c>
      <c r="C34" s="34">
        <v>1.589</v>
      </c>
      <c r="D34" s="29">
        <v>21801</v>
      </c>
    </row>
    <row r="35" spans="1:4" x14ac:dyDescent="0.3">
      <c r="A35" s="41" t="s">
        <v>15</v>
      </c>
      <c r="B35" s="29">
        <v>200</v>
      </c>
      <c r="C35" s="34">
        <v>1.59</v>
      </c>
      <c r="D35" s="29">
        <v>318</v>
      </c>
    </row>
    <row r="36" spans="1:4" x14ac:dyDescent="0.3">
      <c r="A36" s="39" t="s">
        <v>17</v>
      </c>
      <c r="B36" s="29">
        <v>5109</v>
      </c>
      <c r="C36" s="34">
        <v>1.5229999999999999</v>
      </c>
      <c r="D36" s="29">
        <v>7781</v>
      </c>
    </row>
    <row r="37" spans="1:4" x14ac:dyDescent="0.3">
      <c r="A37" s="39" t="s">
        <v>18</v>
      </c>
      <c r="B37" s="29">
        <v>103902</v>
      </c>
      <c r="C37" s="34">
        <v>1.524</v>
      </c>
      <c r="D37" s="29">
        <v>158370</v>
      </c>
    </row>
    <row r="38" spans="1:4" x14ac:dyDescent="0.3">
      <c r="A38" s="39" t="s">
        <v>60</v>
      </c>
      <c r="B38" s="29">
        <v>70318</v>
      </c>
      <c r="C38" s="34">
        <v>1.645</v>
      </c>
      <c r="D38" s="29">
        <v>115680</v>
      </c>
    </row>
    <row r="39" spans="1:4" x14ac:dyDescent="0.3">
      <c r="A39" s="37" t="s">
        <v>61</v>
      </c>
      <c r="B39" s="32">
        <v>590526</v>
      </c>
      <c r="C39" s="59"/>
      <c r="D39" s="32">
        <v>975697</v>
      </c>
    </row>
    <row r="40" spans="1:4" x14ac:dyDescent="0.3">
      <c r="A40" s="39" t="s">
        <v>62</v>
      </c>
      <c r="B40" s="29">
        <v>49408</v>
      </c>
      <c r="C40" s="34"/>
      <c r="D40" s="29">
        <v>61438</v>
      </c>
    </row>
    <row r="41" spans="1:4" x14ac:dyDescent="0.3">
      <c r="A41" s="41" t="s">
        <v>63</v>
      </c>
      <c r="B41" s="29">
        <v>9196</v>
      </c>
      <c r="C41" s="34">
        <v>1.649</v>
      </c>
      <c r="D41" s="29">
        <v>15160</v>
      </c>
    </row>
    <row r="42" spans="1:4" x14ac:dyDescent="0.3">
      <c r="A42" s="41" t="s">
        <v>5</v>
      </c>
      <c r="B42" s="29">
        <v>4193</v>
      </c>
      <c r="C42" s="34">
        <v>1.6830000000000001</v>
      </c>
      <c r="D42" s="29">
        <v>7055</v>
      </c>
    </row>
    <row r="43" spans="1:4" x14ac:dyDescent="0.3">
      <c r="A43" s="41" t="s">
        <v>64</v>
      </c>
      <c r="B43" s="29">
        <v>14984</v>
      </c>
      <c r="C43" s="34">
        <v>1.6830000000000001</v>
      </c>
      <c r="D43" s="29">
        <v>25214</v>
      </c>
    </row>
    <row r="44" spans="1:4" x14ac:dyDescent="0.3">
      <c r="A44" s="41" t="s">
        <v>31</v>
      </c>
      <c r="B44" s="29">
        <v>1071</v>
      </c>
      <c r="C44" s="34">
        <v>1.583</v>
      </c>
      <c r="D44" s="29">
        <v>1696</v>
      </c>
    </row>
    <row r="45" spans="1:4" x14ac:dyDescent="0.3">
      <c r="A45" s="41" t="s">
        <v>32</v>
      </c>
      <c r="B45" s="29">
        <v>621</v>
      </c>
      <c r="C45" s="34">
        <v>1.583</v>
      </c>
      <c r="D45" s="29">
        <v>983</v>
      </c>
    </row>
    <row r="46" spans="1:4" x14ac:dyDescent="0.3">
      <c r="A46" s="41" t="s">
        <v>33</v>
      </c>
      <c r="B46" s="29">
        <v>18217</v>
      </c>
      <c r="C46" s="34">
        <v>0.51800000000000002</v>
      </c>
      <c r="D46" s="29">
        <v>9444</v>
      </c>
    </row>
    <row r="47" spans="1:4" x14ac:dyDescent="0.3">
      <c r="A47" s="41" t="s">
        <v>20</v>
      </c>
      <c r="B47" s="29">
        <v>1126</v>
      </c>
      <c r="C47" s="34">
        <v>1.673</v>
      </c>
      <c r="D47" s="29">
        <v>1885</v>
      </c>
    </row>
    <row r="48" spans="1:4" x14ac:dyDescent="0.3">
      <c r="A48" s="39" t="s">
        <v>65</v>
      </c>
      <c r="B48" s="29">
        <v>22782</v>
      </c>
      <c r="C48" s="34"/>
      <c r="D48" s="29">
        <v>37449</v>
      </c>
    </row>
    <row r="49" spans="1:4" x14ac:dyDescent="0.3">
      <c r="A49" s="41" t="s">
        <v>66</v>
      </c>
      <c r="B49" s="29">
        <v>2548</v>
      </c>
      <c r="C49" s="34">
        <v>1.6439999999999999</v>
      </c>
      <c r="D49" s="29">
        <v>4189</v>
      </c>
    </row>
    <row r="50" spans="1:4" x14ac:dyDescent="0.3">
      <c r="A50" s="41" t="s">
        <v>67</v>
      </c>
      <c r="B50" s="29">
        <v>1567</v>
      </c>
      <c r="C50" s="34">
        <v>1.6439999999999999</v>
      </c>
      <c r="D50" s="29">
        <v>2576</v>
      </c>
    </row>
    <row r="51" spans="1:4" x14ac:dyDescent="0.3">
      <c r="A51" s="41" t="s">
        <v>68</v>
      </c>
      <c r="B51" s="29">
        <v>805</v>
      </c>
      <c r="C51" s="34">
        <v>1.6439999999999999</v>
      </c>
      <c r="D51" s="29">
        <v>1323</v>
      </c>
    </row>
    <row r="52" spans="1:4" x14ac:dyDescent="0.3">
      <c r="A52" s="41" t="s">
        <v>69</v>
      </c>
      <c r="B52" s="29">
        <v>4163</v>
      </c>
      <c r="C52" s="34">
        <v>1.6439999999999999</v>
      </c>
      <c r="D52" s="29">
        <v>6843</v>
      </c>
    </row>
    <row r="53" spans="1:4" x14ac:dyDescent="0.3">
      <c r="A53" s="41" t="s">
        <v>70</v>
      </c>
      <c r="B53" s="29">
        <v>10343</v>
      </c>
      <c r="C53" s="34">
        <v>1.6439999999999999</v>
      </c>
      <c r="D53" s="29">
        <v>17002</v>
      </c>
    </row>
    <row r="54" spans="1:4" x14ac:dyDescent="0.3">
      <c r="A54" s="41" t="s">
        <v>71</v>
      </c>
      <c r="B54" s="29">
        <v>3355</v>
      </c>
      <c r="C54" s="34">
        <v>1.6439999999999999</v>
      </c>
      <c r="D54" s="29">
        <v>5516</v>
      </c>
    </row>
    <row r="55" spans="1:4" x14ac:dyDescent="0.3">
      <c r="A55" s="39" t="s">
        <v>72</v>
      </c>
      <c r="B55" s="29">
        <v>95130</v>
      </c>
      <c r="C55" s="34"/>
      <c r="D55" s="29">
        <v>156377</v>
      </c>
    </row>
    <row r="56" spans="1:4" x14ac:dyDescent="0.3">
      <c r="A56" s="41" t="s">
        <v>73</v>
      </c>
      <c r="B56" s="29">
        <v>12153</v>
      </c>
      <c r="C56" s="34">
        <v>1.6439999999999999</v>
      </c>
      <c r="D56" s="29">
        <v>19978</v>
      </c>
    </row>
    <row r="57" spans="1:4" x14ac:dyDescent="0.3">
      <c r="A57" s="41" t="s">
        <v>74</v>
      </c>
      <c r="B57" s="29">
        <v>21692</v>
      </c>
      <c r="C57" s="34">
        <v>1.6439999999999999</v>
      </c>
      <c r="D57" s="29">
        <v>35659</v>
      </c>
    </row>
    <row r="58" spans="1:4" x14ac:dyDescent="0.3">
      <c r="A58" s="41" t="s">
        <v>75</v>
      </c>
      <c r="B58" s="29">
        <v>61284</v>
      </c>
      <c r="C58" s="34">
        <v>1.6439999999999999</v>
      </c>
      <c r="D58" s="29">
        <v>100741</v>
      </c>
    </row>
    <row r="59" spans="1:4" x14ac:dyDescent="0.3">
      <c r="A59" s="39" t="s">
        <v>76</v>
      </c>
      <c r="B59" s="29">
        <v>301756</v>
      </c>
      <c r="C59" s="34"/>
      <c r="D59" s="29">
        <v>500253</v>
      </c>
    </row>
    <row r="60" spans="1:4" x14ac:dyDescent="0.3">
      <c r="A60" s="41" t="s">
        <v>24</v>
      </c>
      <c r="B60" s="29">
        <v>134724</v>
      </c>
      <c r="C60" s="34">
        <v>1.7689999999999999</v>
      </c>
      <c r="D60" s="29">
        <v>238277</v>
      </c>
    </row>
    <row r="61" spans="1:4" x14ac:dyDescent="0.3">
      <c r="A61" s="41" t="s">
        <v>23</v>
      </c>
      <c r="B61" s="29">
        <v>14188</v>
      </c>
      <c r="C61" s="34">
        <v>1.544</v>
      </c>
      <c r="D61" s="29">
        <v>21904</v>
      </c>
    </row>
    <row r="62" spans="1:4" x14ac:dyDescent="0.3">
      <c r="A62" s="41" t="s">
        <v>22</v>
      </c>
      <c r="B62" s="29">
        <v>17231</v>
      </c>
      <c r="C62" s="34">
        <v>1.544</v>
      </c>
      <c r="D62" s="29">
        <v>26603</v>
      </c>
    </row>
    <row r="63" spans="1:4" x14ac:dyDescent="0.3">
      <c r="A63" s="41" t="s">
        <v>77</v>
      </c>
      <c r="B63" s="29">
        <v>77295</v>
      </c>
      <c r="C63" s="34">
        <v>1.544</v>
      </c>
      <c r="D63" s="29">
        <v>119336</v>
      </c>
    </row>
    <row r="64" spans="1:4" x14ac:dyDescent="0.3">
      <c r="A64" s="42" t="s">
        <v>25</v>
      </c>
      <c r="B64" s="29">
        <v>58318</v>
      </c>
      <c r="C64" s="34">
        <v>1.6140000000000001</v>
      </c>
      <c r="D64" s="29">
        <v>94133</v>
      </c>
    </row>
    <row r="65" spans="1:4" x14ac:dyDescent="0.3">
      <c r="A65" s="43" t="s">
        <v>78</v>
      </c>
      <c r="B65" s="29">
        <v>102096</v>
      </c>
      <c r="C65" s="34"/>
      <c r="D65" s="29">
        <v>186560</v>
      </c>
    </row>
    <row r="66" spans="1:4" x14ac:dyDescent="0.3">
      <c r="A66" s="42" t="s">
        <v>79</v>
      </c>
      <c r="B66" s="29">
        <v>46399</v>
      </c>
      <c r="C66" s="34">
        <v>1.756</v>
      </c>
      <c r="D66" s="29">
        <v>81482</v>
      </c>
    </row>
    <row r="67" spans="1:4" x14ac:dyDescent="0.3">
      <c r="A67" s="42" t="s">
        <v>80</v>
      </c>
      <c r="B67" s="29">
        <v>14393</v>
      </c>
      <c r="C67" s="34">
        <v>1.837</v>
      </c>
      <c r="D67" s="29">
        <v>26444</v>
      </c>
    </row>
    <row r="68" spans="1:4" x14ac:dyDescent="0.3">
      <c r="A68" s="42" t="s">
        <v>81</v>
      </c>
      <c r="B68" s="29">
        <v>4460</v>
      </c>
      <c r="C68" s="34">
        <v>1.756</v>
      </c>
      <c r="D68" s="29">
        <v>7833</v>
      </c>
    </row>
    <row r="69" spans="1:4" x14ac:dyDescent="0.3">
      <c r="A69" s="42" t="s">
        <v>82</v>
      </c>
      <c r="B69" s="29">
        <v>9730</v>
      </c>
      <c r="C69" s="34">
        <v>1.968</v>
      </c>
      <c r="D69" s="29">
        <v>19153</v>
      </c>
    </row>
    <row r="70" spans="1:4" x14ac:dyDescent="0.3">
      <c r="A70" s="114" t="s">
        <v>137</v>
      </c>
      <c r="B70" s="29">
        <v>1194</v>
      </c>
      <c r="C70" s="34">
        <v>1.76</v>
      </c>
      <c r="D70" s="29">
        <v>2101</v>
      </c>
    </row>
    <row r="71" spans="1:4" x14ac:dyDescent="0.3">
      <c r="A71" s="42" t="s">
        <v>83</v>
      </c>
      <c r="B71" s="29">
        <v>25921</v>
      </c>
      <c r="C71" s="34">
        <v>1.911</v>
      </c>
      <c r="D71" s="29">
        <v>49547</v>
      </c>
    </row>
    <row r="72" spans="1:4" x14ac:dyDescent="0.3">
      <c r="A72" s="44" t="s">
        <v>34</v>
      </c>
      <c r="B72" s="30">
        <v>19354</v>
      </c>
      <c r="C72" s="35">
        <v>1.7370000000000001</v>
      </c>
      <c r="D72" s="30">
        <v>33620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topLeftCell="A64" workbookViewId="0">
      <selection activeCell="L70" sqref="L70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INDEX(Table6_Commodity_Output!$B$4:$B$73,MATCH($A3,Table6_Commodity_Output!$A$4:$A$73,0))</f>
        <v>1151926</v>
      </c>
      <c r="C3" s="52">
        <v>97.76</v>
      </c>
      <c r="D3" s="47">
        <v>1178315</v>
      </c>
    </row>
    <row r="4" spans="1:4" x14ac:dyDescent="0.3">
      <c r="A4" s="37" t="s">
        <v>39</v>
      </c>
      <c r="B4" s="38">
        <f>INDEX(Table6_Commodity_Output!$B$4:$B$73,MATCH($A4,Table6_Commodity_Output!$A$4:$A$73,0))</f>
        <v>561400</v>
      </c>
      <c r="C4" s="53">
        <v>97.03</v>
      </c>
      <c r="D4" s="50">
        <v>578556</v>
      </c>
    </row>
    <row r="5" spans="1:4" x14ac:dyDescent="0.3">
      <c r="A5" s="39" t="s">
        <v>3</v>
      </c>
      <c r="B5" s="40">
        <f>INDEX(Table6_Commodity_Output!$B$4:$B$73,MATCH($A5,Table6_Commodity_Output!$A$4:$A$73,0))</f>
        <v>27552</v>
      </c>
      <c r="C5" s="54">
        <v>95.74</v>
      </c>
      <c r="D5" s="48">
        <v>28778</v>
      </c>
    </row>
    <row r="6" spans="1:4" x14ac:dyDescent="0.3">
      <c r="A6" s="41" t="s">
        <v>40</v>
      </c>
      <c r="B6" s="40">
        <f>INDEX(Table6_Commodity_Output!$B$4:$B$73,MATCH($A6,Table6_Commodity_Output!$A$4:$A$73,0))</f>
        <v>4023</v>
      </c>
      <c r="C6" s="54">
        <v>95.54</v>
      </c>
      <c r="D6" s="48">
        <v>4211</v>
      </c>
    </row>
    <row r="7" spans="1:4" x14ac:dyDescent="0.3">
      <c r="A7" s="41" t="s">
        <v>41</v>
      </c>
      <c r="B7" s="40">
        <f>INDEX(Table6_Commodity_Output!$B$4:$B$73,MATCH($A7,Table6_Commodity_Output!$A$4:$A$73,0))</f>
        <v>945</v>
      </c>
      <c r="C7" s="54">
        <v>95.54</v>
      </c>
      <c r="D7" s="48">
        <v>989</v>
      </c>
    </row>
    <row r="8" spans="1:4" x14ac:dyDescent="0.3">
      <c r="A8" s="41" t="s">
        <v>42</v>
      </c>
      <c r="B8" s="40">
        <f>INDEX(Table6_Commodity_Output!$B$4:$B$73,MATCH($A8,Table6_Commodity_Output!$A$4:$A$73,0))</f>
        <v>2820</v>
      </c>
      <c r="C8" s="54">
        <v>95.54</v>
      </c>
      <c r="D8" s="48">
        <v>2952</v>
      </c>
    </row>
    <row r="9" spans="1:4" x14ac:dyDescent="0.3">
      <c r="A9" s="41" t="s">
        <v>43</v>
      </c>
      <c r="B9" s="40">
        <f>INDEX(Table6_Commodity_Output!$B$4:$B$73,MATCH($A9,Table6_Commodity_Output!$A$4:$A$73,0))</f>
        <v>2596</v>
      </c>
      <c r="C9" s="54">
        <v>95.54</v>
      </c>
      <c r="D9" s="48">
        <v>2717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13735</v>
      </c>
      <c r="C10" s="54">
        <v>95.54</v>
      </c>
      <c r="D10" s="48">
        <v>14377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3433</v>
      </c>
      <c r="C11" s="54">
        <v>95.51</v>
      </c>
      <c r="D11" s="48">
        <v>3595</v>
      </c>
    </row>
    <row r="12" spans="1:4" x14ac:dyDescent="0.3">
      <c r="A12" s="39" t="s">
        <v>4</v>
      </c>
      <c r="B12" s="40">
        <f>INDEX(Table6_Commodity_Output!$B$4:$B$73,MATCH($A12,Table6_Commodity_Output!$A$4:$A$73,0))</f>
        <v>32596</v>
      </c>
      <c r="C12" s="54">
        <v>95.41</v>
      </c>
      <c r="D12" s="48">
        <v>34163</v>
      </c>
    </row>
    <row r="13" spans="1:4" x14ac:dyDescent="0.3">
      <c r="A13" s="39" t="s">
        <v>7</v>
      </c>
      <c r="B13" s="40">
        <f>INDEX(Table6_Commodity_Output!$B$4:$B$73,MATCH($A13,Table6_Commodity_Output!$A$4:$A$73,0))</f>
        <v>19856</v>
      </c>
      <c r="C13" s="54">
        <v>96.42</v>
      </c>
      <c r="D13" s="48">
        <v>20594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1713</v>
      </c>
      <c r="C14" s="54">
        <v>96</v>
      </c>
      <c r="D14" s="48">
        <v>1784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2686</v>
      </c>
      <c r="C15" s="54">
        <v>96</v>
      </c>
      <c r="D15" s="48">
        <v>2798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600</v>
      </c>
      <c r="C16" s="54">
        <v>96</v>
      </c>
      <c r="D16" s="48">
        <v>625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4318</v>
      </c>
      <c r="C17" s="54">
        <v>96.01</v>
      </c>
      <c r="D17" s="48">
        <v>4497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343</v>
      </c>
      <c r="C18" s="54">
        <v>96</v>
      </c>
      <c r="D18" s="48">
        <v>357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2741</v>
      </c>
      <c r="C19" s="54">
        <v>96</v>
      </c>
      <c r="D19" s="48">
        <v>2855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4286</v>
      </c>
      <c r="C20" s="54">
        <v>97.14</v>
      </c>
      <c r="D20" s="48">
        <v>4412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2741</v>
      </c>
      <c r="C21" s="54">
        <v>96</v>
      </c>
      <c r="D21" s="48">
        <v>2855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428</v>
      </c>
      <c r="C22" s="54">
        <v>96</v>
      </c>
      <c r="D22" s="48">
        <v>446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302067</v>
      </c>
      <c r="C23" s="54">
        <v>98.49</v>
      </c>
      <c r="D23" s="48">
        <v>306691</v>
      </c>
    </row>
    <row r="24" spans="1:4" x14ac:dyDescent="0.3">
      <c r="A24" s="41" t="s">
        <v>8</v>
      </c>
      <c r="B24" s="40">
        <f>INDEX(Table6_Commodity_Output!$B$4:$B$73,MATCH($A24,Table6_Commodity_Output!$A$4:$A$73,0))</f>
        <v>226606</v>
      </c>
      <c r="C24" s="54">
        <v>98.92</v>
      </c>
      <c r="D24" s="48">
        <v>229088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1763</v>
      </c>
      <c r="C25" s="54">
        <v>96.86</v>
      </c>
      <c r="D25" s="48">
        <v>1820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6532</v>
      </c>
      <c r="C26" s="54">
        <v>96.86</v>
      </c>
      <c r="D26" s="48">
        <v>6744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21271</v>
      </c>
      <c r="C27" s="54">
        <v>96.86</v>
      </c>
      <c r="D27" s="48">
        <v>21961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13567</v>
      </c>
      <c r="C28" s="54">
        <v>96.8</v>
      </c>
      <c r="D28" s="48">
        <v>14015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2179</v>
      </c>
      <c r="C29" s="54">
        <v>96.8</v>
      </c>
      <c r="D29" s="48">
        <v>2251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9989</v>
      </c>
      <c r="C30" s="54">
        <v>96.8</v>
      </c>
      <c r="D30" s="48">
        <v>10319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1039</v>
      </c>
      <c r="C31" s="54">
        <v>96.8</v>
      </c>
      <c r="D31" s="48">
        <v>1073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5200</v>
      </c>
      <c r="C32" s="54">
        <v>102.09</v>
      </c>
      <c r="D32" s="48">
        <v>5093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13723</v>
      </c>
      <c r="C33" s="54">
        <v>97.79</v>
      </c>
      <c r="D33" s="48">
        <v>14033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200</v>
      </c>
      <c r="C34" s="54">
        <v>96.8</v>
      </c>
      <c r="D34" s="48">
        <v>207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5109</v>
      </c>
      <c r="C35" s="54">
        <v>96.14</v>
      </c>
      <c r="D35" s="48">
        <v>5314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103902</v>
      </c>
      <c r="C36" s="54">
        <v>93.35</v>
      </c>
      <c r="D36" s="48">
        <v>111302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70318</v>
      </c>
      <c r="C37" s="54">
        <v>97.55</v>
      </c>
      <c r="D37" s="48">
        <v>72088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590526</v>
      </c>
      <c r="C38" s="53">
        <v>98.64</v>
      </c>
      <c r="D38" s="50">
        <v>598682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49408</v>
      </c>
      <c r="C39" s="54">
        <v>95.47</v>
      </c>
      <c r="D39" s="48">
        <v>51754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9196</v>
      </c>
      <c r="C40" s="54">
        <v>96.49</v>
      </c>
      <c r="D40" s="48">
        <v>9530</v>
      </c>
    </row>
    <row r="41" spans="1:4" x14ac:dyDescent="0.3">
      <c r="A41" s="41" t="s">
        <v>5</v>
      </c>
      <c r="B41" s="40">
        <f>INDEX(Table6_Commodity_Output!$B$4:$B$73,MATCH($A41,Table6_Commodity_Output!$A$4:$A$73,0))</f>
        <v>4193</v>
      </c>
      <c r="C41" s="54">
        <v>92.55</v>
      </c>
      <c r="D41" s="48">
        <v>4531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14984</v>
      </c>
      <c r="C42" s="54">
        <v>92.84</v>
      </c>
      <c r="D42" s="48">
        <v>16139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1071</v>
      </c>
      <c r="C43" s="54">
        <v>93.89</v>
      </c>
      <c r="D43" s="48">
        <v>1141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621</v>
      </c>
      <c r="C44" s="54">
        <v>95.91</v>
      </c>
      <c r="D44" s="48">
        <v>647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18217</v>
      </c>
      <c r="C45" s="54">
        <v>97.32</v>
      </c>
      <c r="D45" s="48">
        <v>18719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1126</v>
      </c>
      <c r="C46" s="54">
        <v>95.33</v>
      </c>
      <c r="D46" s="48">
        <v>1181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22782</v>
      </c>
      <c r="C47" s="54">
        <v>97.13</v>
      </c>
      <c r="D47" s="48">
        <v>23455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2548</v>
      </c>
      <c r="C48" s="54">
        <v>96.06</v>
      </c>
      <c r="D48" s="48">
        <v>2652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1567</v>
      </c>
      <c r="C49" s="54">
        <v>93.22</v>
      </c>
      <c r="D49" s="48">
        <v>1681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805</v>
      </c>
      <c r="C50" s="54">
        <v>101.35</v>
      </c>
      <c r="D50" s="48">
        <v>794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4163</v>
      </c>
      <c r="C51" s="54">
        <v>91.51</v>
      </c>
      <c r="D51" s="48">
        <v>4549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10343</v>
      </c>
      <c r="C52" s="54">
        <v>99.11</v>
      </c>
      <c r="D52" s="48">
        <v>10436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3355</v>
      </c>
      <c r="C53" s="54">
        <v>103.14</v>
      </c>
      <c r="D53" s="48">
        <v>3253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95130</v>
      </c>
      <c r="C54" s="54">
        <v>100.66</v>
      </c>
      <c r="D54" s="48">
        <v>94506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12153</v>
      </c>
      <c r="C55" s="54">
        <v>99.57</v>
      </c>
      <c r="D55" s="48">
        <v>12205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21692</v>
      </c>
      <c r="C56" s="54">
        <v>96.32</v>
      </c>
      <c r="D56" s="48">
        <v>22521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61284</v>
      </c>
      <c r="C57" s="54">
        <v>102.22</v>
      </c>
      <c r="D57" s="48">
        <v>59954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301756</v>
      </c>
      <c r="C58" s="54">
        <v>99.15</v>
      </c>
      <c r="D58" s="48">
        <v>304338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134724</v>
      </c>
      <c r="C59" s="54">
        <v>96.69</v>
      </c>
      <c r="D59" s="48">
        <v>139333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14188</v>
      </c>
      <c r="C60" s="54">
        <v>101.15</v>
      </c>
      <c r="D60" s="48">
        <v>14027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17231</v>
      </c>
      <c r="C61" s="54">
        <v>95.74</v>
      </c>
      <c r="D61" s="48">
        <v>17997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77295</v>
      </c>
      <c r="C62" s="54">
        <v>99.52</v>
      </c>
      <c r="D62" s="48">
        <v>77669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58318</v>
      </c>
      <c r="C63" s="54">
        <v>103.91</v>
      </c>
      <c r="D63" s="48">
        <v>56122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102096</v>
      </c>
      <c r="C64" s="54">
        <v>99.06</v>
      </c>
      <c r="D64" s="48">
        <v>103065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46399</v>
      </c>
      <c r="C65" s="54">
        <v>100.09</v>
      </c>
      <c r="D65" s="48">
        <v>46356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14393</v>
      </c>
      <c r="C66" s="54">
        <v>99.9</v>
      </c>
      <c r="D66" s="48">
        <v>14408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4460</v>
      </c>
      <c r="C67" s="54">
        <v>95.94</v>
      </c>
      <c r="D67" s="48">
        <v>4649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9730</v>
      </c>
      <c r="C68" s="54">
        <v>98.07</v>
      </c>
      <c r="D68" s="48">
        <v>9922</v>
      </c>
    </row>
    <row r="69" spans="1:4" ht="16.5" customHeight="1" x14ac:dyDescent="0.3">
      <c r="A69" s="114" t="s">
        <v>137</v>
      </c>
      <c r="B69" s="40">
        <f>INDEX(Table6_Commodity_Output!$B$4:$B$73,MATCH($A69,Table6_Commodity_Output!$A$4:$A$73,0))</f>
        <v>1194</v>
      </c>
      <c r="C69" s="54">
        <v>102.95</v>
      </c>
      <c r="D69" s="48">
        <v>1160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25921</v>
      </c>
      <c r="C70" s="54">
        <v>96.64</v>
      </c>
      <c r="D70" s="48">
        <v>26822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19354</v>
      </c>
      <c r="C71" s="55">
        <v>94.08</v>
      </c>
      <c r="D71" s="49">
        <v>20572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2025-01-31T21:41:06Z</dcterms:modified>
</cp:coreProperties>
</file>