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RA\Bonnie\BEA2021\"/>
    </mc:Choice>
  </mc:AlternateContent>
  <xr:revisionPtr revIDLastSave="0" documentId="13_ncr:1_{99A7771A-97D2-4F7D-A5BE-F5E16DFEB96D}" xr6:coauthVersionLast="36" xr6:coauthVersionMax="36" xr10:uidLastSave="{00000000-0000-0000-0000-000000000000}"/>
  <bookViews>
    <workbookView xWindow="0" yWindow="0" windowWidth="28800" windowHeight="11625" xr2:uid="{22AC9E09-6E8F-48EA-A1E5-33635D88ADB3}"/>
  </bookViews>
  <sheets>
    <sheet name="Tab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5" i="1"/>
  <c r="B4" i="1"/>
  <c r="B72" i="1"/>
  <c r="B66" i="1"/>
  <c r="B60" i="1"/>
  <c r="B54" i="1"/>
  <c r="B48" i="1"/>
  <c r="B42" i="1"/>
  <c r="B36" i="1"/>
  <c r="B30" i="1"/>
  <c r="B24" i="1"/>
  <c r="B18" i="1"/>
  <c r="B12" i="1"/>
</calcChain>
</file>

<file path=xl/sharedStrings.xml><?xml version="1.0" encoding="utf-8"?>
<sst xmlns="http://schemas.openxmlformats.org/spreadsheetml/2006/main" count="63" uniqueCount="20">
  <si>
    <t>(Value added in millions)</t>
  </si>
  <si>
    <t>Performing arts companies</t>
  </si>
  <si>
    <t>Value added by employer establishments</t>
  </si>
  <si>
    <t>Total value added</t>
  </si>
  <si>
    <t>Value added by non-employer establishments, and by small businesses, selected arts and cultural industries: 2019</t>
  </si>
  <si>
    <t>Value added by non-employer establishments</t>
  </si>
  <si>
    <t>Value added by small employer establishments</t>
  </si>
  <si>
    <t>Independent artists, writers, and performers</t>
  </si>
  <si>
    <t>Performing arts presenters</t>
  </si>
  <si>
    <t>Architectural services</t>
  </si>
  <si>
    <t>Landscape architectural services</t>
  </si>
  <si>
    <t>Specialized design services</t>
  </si>
  <si>
    <t>Photographic services</t>
  </si>
  <si>
    <t>Motion picture and video industries</t>
  </si>
  <si>
    <t>Sound recording industries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</si>
  <si>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Excludes internet publishing</t>
    </r>
  </si>
  <si>
    <r>
      <t>Publishing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</si>
  <si>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Web publishing and streaming</t>
  </si>
  <si>
    <t>Total value added by selected arts and cultural industries</t>
  </si>
  <si>
    <t>Note: Small employer establishments refer to business establishments employing fewer than 20 workers.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</si>
</sst>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10" fontId="0" fillId="0" borderId="0" xfId="0" applyNumberFormat="1"/>
    <xf numFmtId="0" fontId="1" fillId="0" borderId="1" xfId="0" applyFont="1" applyBorder="1"/>
    <xf numFmtId="164" fontId="0" fillId="0" borderId="1" xfId="0" applyNumberFormat="1" applyBorder="1"/>
    <xf numFmtId="0" fontId="0" fillId="0" borderId="2" xfId="0" applyBorder="1" applyAlignment="1">
      <alignment horizontal="left" indent="1"/>
    </xf>
    <xf numFmtId="164" fontId="0" fillId="0" borderId="2" xfId="0" applyNumberFormat="1" applyBorder="1"/>
    <xf numFmtId="0" fontId="0" fillId="0" borderId="2" xfId="0" applyBorder="1" applyAlignment="1">
      <alignment horizontal="left" indent="2"/>
    </xf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 indent="2"/>
    </xf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DDE6-4263-4C35-A928-B4B6DDC1F713}">
  <dimension ref="A1:F76"/>
  <sheetViews>
    <sheetView tabSelected="1" workbookViewId="0">
      <selection activeCell="B73" sqref="B73"/>
    </sheetView>
  </sheetViews>
  <sheetFormatPr defaultRowHeight="15" x14ac:dyDescent="0.25"/>
  <cols>
    <col min="1" max="1" width="53.85546875" customWidth="1"/>
  </cols>
  <sheetData>
    <row r="1" spans="1:4" x14ac:dyDescent="0.25">
      <c r="A1" s="2" t="s">
        <v>4</v>
      </c>
    </row>
    <row r="2" spans="1:4" x14ac:dyDescent="0.25">
      <c r="A2" t="s">
        <v>0</v>
      </c>
    </row>
    <row r="4" spans="1:4" x14ac:dyDescent="0.25">
      <c r="A4" s="6" t="s">
        <v>18</v>
      </c>
      <c r="B4" s="7">
        <f>+B10+B16+B22+B28+B34+B40+B46+B52+B58+B64+B70</f>
        <v>432946</v>
      </c>
    </row>
    <row r="5" spans="1:4" x14ac:dyDescent="0.25">
      <c r="A5" s="8" t="s">
        <v>5</v>
      </c>
      <c r="B5" s="9">
        <f>+B11+B17+B23+B29+B35+B41+B47+B53+B59+B65+B71</f>
        <v>37763.804161685577</v>
      </c>
    </row>
    <row r="6" spans="1:4" x14ac:dyDescent="0.25">
      <c r="A6" s="8" t="s">
        <v>2</v>
      </c>
      <c r="B6" s="9">
        <f>+B4-B5</f>
        <v>395182.19583831442</v>
      </c>
      <c r="D6" s="1"/>
    </row>
    <row r="7" spans="1:4" x14ac:dyDescent="0.25">
      <c r="A7" s="10" t="s">
        <v>6</v>
      </c>
      <c r="B7" s="9">
        <f>+B13+B19+B25+B31+B37+B43+B49+B55+B61+B67+B73</f>
        <v>74249.396822093142</v>
      </c>
    </row>
    <row r="8" spans="1:4" x14ac:dyDescent="0.25">
      <c r="A8" s="11"/>
      <c r="B8" s="11"/>
    </row>
    <row r="9" spans="1:4" x14ac:dyDescent="0.25">
      <c r="A9" s="12" t="s">
        <v>1</v>
      </c>
      <c r="B9" s="11"/>
    </row>
    <row r="10" spans="1:4" x14ac:dyDescent="0.25">
      <c r="A10" s="8" t="s">
        <v>3</v>
      </c>
      <c r="B10" s="9">
        <v>16042</v>
      </c>
    </row>
    <row r="11" spans="1:4" x14ac:dyDescent="0.25">
      <c r="A11" s="8" t="s">
        <v>5</v>
      </c>
      <c r="B11" s="9">
        <v>1662.6723854547486</v>
      </c>
    </row>
    <row r="12" spans="1:4" x14ac:dyDescent="0.25">
      <c r="A12" s="8" t="s">
        <v>2</v>
      </c>
      <c r="B12" s="9">
        <f>+B10-B11</f>
        <v>14379.327614545251</v>
      </c>
    </row>
    <row r="13" spans="1:4" x14ac:dyDescent="0.25">
      <c r="A13" s="10" t="s">
        <v>6</v>
      </c>
      <c r="B13" s="9">
        <v>4437.9233880351176</v>
      </c>
    </row>
    <row r="14" spans="1:4" x14ac:dyDescent="0.25">
      <c r="A14" s="11"/>
      <c r="B14" s="11"/>
    </row>
    <row r="15" spans="1:4" x14ac:dyDescent="0.25">
      <c r="A15" s="13" t="s">
        <v>7</v>
      </c>
      <c r="B15" s="11"/>
    </row>
    <row r="16" spans="1:4" x14ac:dyDescent="0.25">
      <c r="A16" s="8" t="s">
        <v>3</v>
      </c>
      <c r="B16" s="9">
        <v>44841</v>
      </c>
    </row>
    <row r="17" spans="1:4" x14ac:dyDescent="0.25">
      <c r="A17" s="8" t="s">
        <v>5</v>
      </c>
      <c r="B17" s="9">
        <v>22614.380294941842</v>
      </c>
    </row>
    <row r="18" spans="1:4" x14ac:dyDescent="0.25">
      <c r="A18" s="8" t="s">
        <v>2</v>
      </c>
      <c r="B18" s="9">
        <f>+B16-B17</f>
        <v>22226.619705058158</v>
      </c>
      <c r="D18" s="1"/>
    </row>
    <row r="19" spans="1:4" x14ac:dyDescent="0.25">
      <c r="A19" s="10" t="s">
        <v>6</v>
      </c>
      <c r="B19" s="9">
        <v>20404.323756054775</v>
      </c>
    </row>
    <row r="20" spans="1:4" x14ac:dyDescent="0.25">
      <c r="A20" s="11"/>
      <c r="B20" s="11"/>
    </row>
    <row r="21" spans="1:4" x14ac:dyDescent="0.25">
      <c r="A21" s="13" t="s">
        <v>8</v>
      </c>
      <c r="B21" s="11"/>
    </row>
    <row r="22" spans="1:4" x14ac:dyDescent="0.25">
      <c r="A22" s="8" t="s">
        <v>3</v>
      </c>
      <c r="B22" s="9">
        <v>17420</v>
      </c>
    </row>
    <row r="23" spans="1:4" x14ac:dyDescent="0.25">
      <c r="A23" s="8" t="s">
        <v>5</v>
      </c>
      <c r="B23" s="9">
        <v>1413.0405152896108</v>
      </c>
    </row>
    <row r="24" spans="1:4" x14ac:dyDescent="0.25">
      <c r="A24" s="8" t="s">
        <v>2</v>
      </c>
      <c r="B24" s="9">
        <f>+B22-B23</f>
        <v>16006.959484710389</v>
      </c>
      <c r="D24" s="1"/>
    </row>
    <row r="25" spans="1:4" x14ac:dyDescent="0.25">
      <c r="A25" s="10" t="s">
        <v>6</v>
      </c>
      <c r="B25" s="9">
        <v>3297.3524535554684</v>
      </c>
      <c r="D25" s="4"/>
    </row>
    <row r="26" spans="1:4" x14ac:dyDescent="0.25">
      <c r="A26" s="11"/>
      <c r="B26" s="11"/>
    </row>
    <row r="27" spans="1:4" x14ac:dyDescent="0.25">
      <c r="A27" s="13" t="s">
        <v>9</v>
      </c>
      <c r="B27" s="11"/>
    </row>
    <row r="28" spans="1:4" x14ac:dyDescent="0.25">
      <c r="A28" s="8" t="s">
        <v>3</v>
      </c>
      <c r="B28" s="9">
        <v>22853</v>
      </c>
    </row>
    <row r="29" spans="1:4" x14ac:dyDescent="0.25">
      <c r="A29" s="8" t="s">
        <v>5</v>
      </c>
      <c r="B29" s="9">
        <v>1685.2003783495204</v>
      </c>
    </row>
    <row r="30" spans="1:4" x14ac:dyDescent="0.25">
      <c r="A30" s="8" t="s">
        <v>2</v>
      </c>
      <c r="B30" s="9">
        <f>+B28-B29</f>
        <v>21167.79962165048</v>
      </c>
      <c r="D30" s="1"/>
    </row>
    <row r="31" spans="1:4" x14ac:dyDescent="0.25">
      <c r="A31" s="10" t="s">
        <v>6</v>
      </c>
      <c r="B31" s="9">
        <v>7733.830389367472</v>
      </c>
      <c r="D31" s="5"/>
    </row>
    <row r="32" spans="1:4" x14ac:dyDescent="0.25">
      <c r="A32" s="11"/>
      <c r="B32" s="11"/>
    </row>
    <row r="33" spans="1:4" x14ac:dyDescent="0.25">
      <c r="A33" s="13" t="s">
        <v>10</v>
      </c>
      <c r="B33" s="11"/>
    </row>
    <row r="34" spans="1:4" x14ac:dyDescent="0.25">
      <c r="A34" s="8" t="s">
        <v>3</v>
      </c>
      <c r="B34" s="9">
        <v>3075</v>
      </c>
    </row>
    <row r="35" spans="1:4" x14ac:dyDescent="0.25">
      <c r="A35" s="8" t="s">
        <v>5</v>
      </c>
      <c r="B35" s="9">
        <v>808.72659738017012</v>
      </c>
      <c r="D35" s="1"/>
    </row>
    <row r="36" spans="1:4" x14ac:dyDescent="0.25">
      <c r="A36" s="8" t="s">
        <v>2</v>
      </c>
      <c r="B36" s="9">
        <f>+B34-B35</f>
        <v>2266.27340261983</v>
      </c>
      <c r="D36" s="1"/>
    </row>
    <row r="37" spans="1:4" x14ac:dyDescent="0.25">
      <c r="A37" s="10" t="s">
        <v>6</v>
      </c>
      <c r="B37" s="9">
        <v>1415.7245861763963</v>
      </c>
      <c r="D37" s="4"/>
    </row>
    <row r="38" spans="1:4" x14ac:dyDescent="0.25">
      <c r="A38" s="11"/>
      <c r="B38" s="11"/>
    </row>
    <row r="39" spans="1:4" x14ac:dyDescent="0.25">
      <c r="A39" s="13" t="s">
        <v>11</v>
      </c>
      <c r="B39" s="11"/>
    </row>
    <row r="40" spans="1:4" x14ac:dyDescent="0.25">
      <c r="A40" s="8" t="s">
        <v>3</v>
      </c>
      <c r="B40" s="9">
        <v>23463</v>
      </c>
    </row>
    <row r="41" spans="1:4" x14ac:dyDescent="0.25">
      <c r="A41" s="8" t="s">
        <v>5</v>
      </c>
      <c r="B41" s="9">
        <v>162.09888496744085</v>
      </c>
    </row>
    <row r="42" spans="1:4" x14ac:dyDescent="0.25">
      <c r="A42" s="8" t="s">
        <v>2</v>
      </c>
      <c r="B42" s="9">
        <f>+B40-B41</f>
        <v>23300.90111503256</v>
      </c>
    </row>
    <row r="43" spans="1:4" x14ac:dyDescent="0.25">
      <c r="A43" s="10" t="s">
        <v>6</v>
      </c>
      <c r="B43" s="9">
        <v>15527.20235640544</v>
      </c>
    </row>
    <row r="44" spans="1:4" x14ac:dyDescent="0.25">
      <c r="A44" s="11"/>
      <c r="B44" s="11"/>
    </row>
    <row r="45" spans="1:4" x14ac:dyDescent="0.25">
      <c r="A45" s="13" t="s">
        <v>12</v>
      </c>
      <c r="B45" s="11"/>
    </row>
    <row r="46" spans="1:4" x14ac:dyDescent="0.25">
      <c r="A46" s="8" t="s">
        <v>3</v>
      </c>
      <c r="B46" s="9">
        <v>8831</v>
      </c>
    </row>
    <row r="47" spans="1:4" x14ac:dyDescent="0.25">
      <c r="A47" s="8" t="s">
        <v>5</v>
      </c>
      <c r="B47" s="9">
        <v>3484.228728595494</v>
      </c>
    </row>
    <row r="48" spans="1:4" x14ac:dyDescent="0.25">
      <c r="A48" s="8" t="s">
        <v>2</v>
      </c>
      <c r="B48" s="9">
        <f>+B46-B47</f>
        <v>5346.7712714045065</v>
      </c>
    </row>
    <row r="49" spans="1:6" x14ac:dyDescent="0.25">
      <c r="A49" s="10" t="s">
        <v>6</v>
      </c>
      <c r="B49" s="9">
        <v>2648.9667042467831</v>
      </c>
    </row>
    <row r="50" spans="1:6" x14ac:dyDescent="0.25">
      <c r="A50" s="11"/>
      <c r="B50" s="11"/>
    </row>
    <row r="51" spans="1:6" x14ac:dyDescent="0.25">
      <c r="A51" s="13" t="s">
        <v>13</v>
      </c>
      <c r="B51" s="11"/>
    </row>
    <row r="52" spans="1:6" x14ac:dyDescent="0.25">
      <c r="A52" s="8" t="s">
        <v>3</v>
      </c>
      <c r="B52" s="9">
        <v>69236</v>
      </c>
      <c r="D52" s="1"/>
    </row>
    <row r="53" spans="1:6" x14ac:dyDescent="0.25">
      <c r="A53" s="8" t="s">
        <v>5</v>
      </c>
      <c r="B53" s="9">
        <v>2560.7725652493405</v>
      </c>
    </row>
    <row r="54" spans="1:6" x14ac:dyDescent="0.25">
      <c r="A54" s="8" t="s">
        <v>2</v>
      </c>
      <c r="B54" s="9">
        <f>+B52-B53</f>
        <v>66675.227434750661</v>
      </c>
    </row>
    <row r="55" spans="1:6" x14ac:dyDescent="0.25">
      <c r="A55" s="10" t="s">
        <v>6</v>
      </c>
      <c r="B55" s="9">
        <v>9568.0543245220961</v>
      </c>
      <c r="D55" s="4"/>
    </row>
    <row r="56" spans="1:6" x14ac:dyDescent="0.25">
      <c r="A56" s="11"/>
      <c r="B56" s="11"/>
    </row>
    <row r="57" spans="1:6" x14ac:dyDescent="0.25">
      <c r="A57" s="13" t="s">
        <v>14</v>
      </c>
      <c r="B57" s="11"/>
    </row>
    <row r="58" spans="1:6" x14ac:dyDescent="0.25">
      <c r="A58" s="8" t="s">
        <v>3</v>
      </c>
      <c r="B58" s="9">
        <v>13581</v>
      </c>
    </row>
    <row r="59" spans="1:6" x14ac:dyDescent="0.25">
      <c r="A59" s="8" t="s">
        <v>5</v>
      </c>
      <c r="B59" s="9">
        <v>720.24815563644472</v>
      </c>
    </row>
    <row r="60" spans="1:6" x14ac:dyDescent="0.25">
      <c r="A60" s="8" t="s">
        <v>2</v>
      </c>
      <c r="B60" s="9">
        <f>+B58-B59</f>
        <v>12860.751844363554</v>
      </c>
    </row>
    <row r="61" spans="1:6" x14ac:dyDescent="0.25">
      <c r="A61" s="10" t="s">
        <v>6</v>
      </c>
      <c r="B61" s="9">
        <v>1714.6727959926532</v>
      </c>
      <c r="D61" s="5"/>
      <c r="F61" s="1"/>
    </row>
    <row r="62" spans="1:6" x14ac:dyDescent="0.25">
      <c r="A62" s="11"/>
      <c r="B62" s="11"/>
    </row>
    <row r="63" spans="1:6" ht="17.25" x14ac:dyDescent="0.25">
      <c r="A63" s="13" t="s">
        <v>16</v>
      </c>
      <c r="B63" s="11"/>
    </row>
    <row r="64" spans="1:6" x14ac:dyDescent="0.25">
      <c r="A64" s="8" t="s">
        <v>3</v>
      </c>
      <c r="B64" s="9">
        <v>103107</v>
      </c>
    </row>
    <row r="65" spans="1:2" x14ac:dyDescent="0.25">
      <c r="A65" s="8" t="s">
        <v>5</v>
      </c>
      <c r="B65" s="9">
        <v>635.80257976499456</v>
      </c>
    </row>
    <row r="66" spans="1:2" x14ac:dyDescent="0.25">
      <c r="A66" s="8" t="s">
        <v>2</v>
      </c>
      <c r="B66" s="9">
        <f>+B64-B65</f>
        <v>102471.19742023501</v>
      </c>
    </row>
    <row r="67" spans="1:2" x14ac:dyDescent="0.25">
      <c r="A67" s="10" t="s">
        <v>6</v>
      </c>
      <c r="B67" s="9">
        <v>3994.092854336865</v>
      </c>
    </row>
    <row r="68" spans="1:2" x14ac:dyDescent="0.25">
      <c r="A68" s="11"/>
      <c r="B68" s="11"/>
    </row>
    <row r="69" spans="1:2" x14ac:dyDescent="0.25">
      <c r="A69" s="13" t="s">
        <v>17</v>
      </c>
      <c r="B69" s="11"/>
    </row>
    <row r="70" spans="1:2" x14ac:dyDescent="0.25">
      <c r="A70" s="8" t="s">
        <v>3</v>
      </c>
      <c r="B70" s="9">
        <v>110497</v>
      </c>
    </row>
    <row r="71" spans="1:2" x14ac:dyDescent="0.25">
      <c r="A71" s="8" t="s">
        <v>5</v>
      </c>
      <c r="B71" s="9">
        <v>2016.6330760559706</v>
      </c>
    </row>
    <row r="72" spans="1:2" x14ac:dyDescent="0.25">
      <c r="A72" s="8" t="s">
        <v>2</v>
      </c>
      <c r="B72" s="9">
        <f>+B70-B71</f>
        <v>108480.36692394404</v>
      </c>
    </row>
    <row r="73" spans="1:2" x14ac:dyDescent="0.25">
      <c r="A73" s="14" t="s">
        <v>6</v>
      </c>
      <c r="B73" s="15">
        <v>3507.2532134000844</v>
      </c>
    </row>
    <row r="75" spans="1:2" x14ac:dyDescent="0.25">
      <c r="A75" s="3" t="s">
        <v>19</v>
      </c>
    </row>
    <row r="76" spans="1:2" ht="17.25" x14ac:dyDescent="0.25">
      <c r="A76" t="s">
        <v>15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National Endowment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Nichols</dc:creator>
  <cp:lastModifiedBy>Bonnie Nichols</cp:lastModifiedBy>
  <dcterms:created xsi:type="dcterms:W3CDTF">2021-01-15T19:46:20Z</dcterms:created>
  <dcterms:modified xsi:type="dcterms:W3CDTF">2021-01-19T16:12:34Z</dcterms:modified>
</cp:coreProperties>
</file>