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ustomProperty7.bin" ContentType="application/vnd.openxmlformats-officedocument.spreadsheetml.customProperty"/>
  <Override PartName="/xl/worksheets/sheet6.xml" ContentType="application/vnd.openxmlformats-officedocument.spreadsheetml.worksheet+xml"/>
  <Override PartName="/xl/worksheets/sheet7.xml" ContentType="application/vnd.openxmlformats-officedocument.spreadsheetml.worksheet+xml"/>
  <Override PartName="/xl/customProperty5.bin" ContentType="application/vnd.openxmlformats-officedocument.spreadsheetml.customProperty"/>
  <Override PartName="/xl/customProperty6.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ustomProperty3.bin" ContentType="application/vnd.openxmlformats-officedocument.spreadsheetml.customProperty"/>
  <Override PartName="/xl/customProperty4.bin" ContentType="application/vnd.openxmlformats-officedocument.spreadsheetml.customPropert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ustomProperty1.bin" ContentType="application/vnd.openxmlformats-officedocument.spreadsheetml.customProperty"/>
  <Override PartName="/xl/customProperty2.bin" ContentType="application/vnd.openxmlformats-officedocument.spreadsheetml.customProperty"/>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60" windowWidth="15600" windowHeight="11565" tabRatio="833" activeTab="1"/>
  </bookViews>
  <sheets>
    <sheet name="Readme" sheetId="8" r:id="rId1"/>
    <sheet name="Table1_Production" sheetId="1" r:id="rId2"/>
    <sheet name="Table2_Industry_Output_VA" sheetId="3" r:id="rId3"/>
    <sheet name="Table3_Supply_Consumption" sheetId="2" r:id="rId4"/>
    <sheet name="Table4_Employment" sheetId="5" r:id="rId5"/>
    <sheet name="Table5_Total_Employment" sheetId="6" r:id="rId6"/>
    <sheet name="Table6_Commodity_Output" sheetId="4" r:id="rId7"/>
  </sheets>
  <calcPr calcId="125725"/>
</workbook>
</file>

<file path=xl/calcChain.xml><?xml version="1.0" encoding="utf-8"?>
<calcChain xmlns="http://schemas.openxmlformats.org/spreadsheetml/2006/main">
  <c r="G31" i="2"/>
  <c r="N10" i="1"/>
  <c r="J31"/>
  <c r="I31"/>
  <c r="H31"/>
  <c r="G31"/>
  <c r="F31"/>
  <c r="E31"/>
  <c r="D31"/>
  <c r="C31"/>
  <c r="B31"/>
  <c r="M36" i="2"/>
  <c r="M33"/>
  <c r="M31"/>
  <c r="C31"/>
</calcChain>
</file>

<file path=xl/sharedStrings.xml><?xml version="1.0" encoding="utf-8"?>
<sst xmlns="http://schemas.openxmlformats.org/spreadsheetml/2006/main" count="188" uniqueCount="117">
  <si>
    <t>[Millions of dollars]</t>
  </si>
  <si>
    <t>Commodity</t>
  </si>
  <si>
    <t>Industry</t>
  </si>
  <si>
    <t>Domestic production at producers' prices</t>
  </si>
  <si>
    <t>Industry output</t>
  </si>
  <si>
    <t>Value added</t>
  </si>
  <si>
    <t>Supply</t>
  </si>
  <si>
    <t>Consumption</t>
  </si>
  <si>
    <t>Imports</t>
  </si>
  <si>
    <t>Retail trade margins</t>
  </si>
  <si>
    <t>Intermediate</t>
  </si>
  <si>
    <t>Personal consumption expenditures</t>
  </si>
  <si>
    <t>Gross private fixed investment</t>
  </si>
  <si>
    <t>Government final expenditures</t>
  </si>
  <si>
    <t>Total consumption</t>
  </si>
  <si>
    <t>Private expenditures</t>
  </si>
  <si>
    <t>Government expenditures</t>
  </si>
  <si>
    <t>Total</t>
  </si>
  <si>
    <t>Intermediate consumption</t>
  </si>
  <si>
    <t>Total commodity output multiplier</t>
  </si>
  <si>
    <t>Total employment (thousands of employees)</t>
  </si>
  <si>
    <t>Compensation (millions of dollars)</t>
  </si>
  <si>
    <t>[Thousands of employees]</t>
  </si>
  <si>
    <t>Total industry employment multiplier</t>
  </si>
  <si>
    <t>All Other Wholesale and Transporation Margin</t>
  </si>
  <si>
    <t>All Other Retail Margin</t>
  </si>
  <si>
    <t>All Other Commodities</t>
  </si>
  <si>
    <t>ACPSA output</t>
  </si>
  <si>
    <t>ACPSA intermediate consumption</t>
  </si>
  <si>
    <t>ACPSA value added</t>
  </si>
  <si>
    <t>ACPSA employment (thousands of employees)</t>
  </si>
  <si>
    <t>ACPSA compensation (millions of dollars)</t>
  </si>
  <si>
    <t>Direct ACPSA employment</t>
  </si>
  <si>
    <t>Total ACPSA-related employment</t>
  </si>
  <si>
    <t>Total ACPSA-related output</t>
  </si>
  <si>
    <t>Performing Arts</t>
  </si>
  <si>
    <t>Museums</t>
  </si>
  <si>
    <t>Design Services</t>
  </si>
  <si>
    <t>Information</t>
  </si>
  <si>
    <t>Arts Education</t>
  </si>
  <si>
    <t>Art support</t>
  </si>
  <si>
    <t>Manufacturing</t>
  </si>
  <si>
    <t>Wholesale &amp; Retail Trade</t>
  </si>
  <si>
    <t>Construction</t>
  </si>
  <si>
    <t>All other industries</t>
  </si>
  <si>
    <t>Performing Arts - support</t>
  </si>
  <si>
    <t>Wholesale trade</t>
  </si>
  <si>
    <t>Wholesale trade nonmargin</t>
  </si>
  <si>
    <t>Retail trade</t>
  </si>
  <si>
    <t>Information (print)</t>
  </si>
  <si>
    <t>Information (electronic)</t>
  </si>
  <si>
    <t>Art support services</t>
  </si>
  <si>
    <t xml:space="preserve">  Performing Arts</t>
  </si>
  <si>
    <t xml:space="preserve">  Performing Arts - support</t>
  </si>
  <si>
    <t xml:space="preserve">  Museums</t>
  </si>
  <si>
    <t xml:space="preserve">  Arts Education</t>
  </si>
  <si>
    <t>Core arts and cultural production</t>
  </si>
  <si>
    <t xml:space="preserve">  Manufacturing</t>
  </si>
  <si>
    <t xml:space="preserve">  Wholesale trade</t>
  </si>
  <si>
    <t xml:space="preserve">  Wholesale trade nonmargin</t>
  </si>
  <si>
    <t xml:space="preserve">  Retail trade</t>
  </si>
  <si>
    <t xml:space="preserve">  Information (print)</t>
  </si>
  <si>
    <t xml:space="preserve">  Information (electronic)</t>
  </si>
  <si>
    <t xml:space="preserve">  Design Services</t>
  </si>
  <si>
    <t xml:space="preserve">  Construction</t>
  </si>
  <si>
    <t xml:space="preserve">  All Other Wholesale and Transporation Margin</t>
  </si>
  <si>
    <t xml:space="preserve">  All Other Retail Margin</t>
  </si>
  <si>
    <t xml:space="preserve">  All Other Commodities</t>
  </si>
  <si>
    <t xml:space="preserve">  Intermediate inputs</t>
  </si>
  <si>
    <t xml:space="preserve">  Value added</t>
  </si>
  <si>
    <t xml:space="preserve">    Compensation of employees</t>
  </si>
  <si>
    <t xml:space="preserve">    Taxes on production and imports, less subsidies</t>
  </si>
  <si>
    <t xml:space="preserve">    Gross operating surplus</t>
  </si>
  <si>
    <t>Supporting arts and cultural production</t>
  </si>
  <si>
    <t xml:space="preserve">  Art support services</t>
  </si>
  <si>
    <t>Non-ACPSA related commodities</t>
  </si>
  <si>
    <t>Change in Inventories</t>
  </si>
  <si>
    <t>Wholesale trade and transportation margins</t>
  </si>
  <si>
    <t>Total supply at purchasers' value</t>
  </si>
  <si>
    <t>Exports</t>
  </si>
  <si>
    <t>Domestic ACPSA-related Output at Purchasers' Value</t>
  </si>
  <si>
    <t>NonACPSA-related production</t>
  </si>
  <si>
    <t>Table 1.  Production of Commodities by Industry, 2011</t>
  </si>
  <si>
    <t>Table 2. Output and Value Added by Industry, 2011</t>
  </si>
  <si>
    <t>Table 3. Supply and Consumption of Commodities, 2011</t>
  </si>
  <si>
    <t>Table 4.  Employment and Compensation of Employees by Industry, 2011</t>
  </si>
  <si>
    <t>Table 5.  Employment by Industry, 2011</t>
  </si>
  <si>
    <t>Table 6.  Output by Commodity, 2011</t>
  </si>
  <si>
    <t>This file contains estimates of art and cultural production making up a portion of the</t>
  </si>
  <si>
    <t>Arts and Cultural Production Satellite Account (ACPSA)</t>
  </si>
  <si>
    <t>The estimates were produced by the Industry Accounts Directorate within the Bureau of Economic Analysis (BEA)</t>
  </si>
  <si>
    <t xml:space="preserve">They make up part of the Fiscal Year 2013 deliverable under the Interagency Agreement between BEA and the National </t>
  </si>
  <si>
    <t>Endowment for the Arts (NEA)</t>
  </si>
  <si>
    <t>These estimates are based on the 2002 Benchmark Input-Output Table from BEA</t>
  </si>
  <si>
    <t>All estimates in this spreadsheet are nominal (not adjusted for price changes) and are annual</t>
  </si>
  <si>
    <t>Questions regarding these estimates should be directed towards</t>
  </si>
  <si>
    <t>Paul Kern</t>
  </si>
  <si>
    <t>paul.kern@bea.gov</t>
  </si>
  <si>
    <t>202-606-9596</t>
  </si>
  <si>
    <t>Steven Zemanek</t>
  </si>
  <si>
    <t>steven.zemanek@bea.gov</t>
  </si>
  <si>
    <t>202-606-9578</t>
  </si>
  <si>
    <t>Table Guide:</t>
  </si>
  <si>
    <t>Production of commodities by industry (table 1).</t>
  </si>
  <si>
    <t>This table presents 10 industry categories that produce goods and services designated as arts or cultural production and the value of that production. It presents estimates of each industry’s value added and the three value added components: Compensation of employees, “taxes on production and imports, less subsidies,” and gross operating surplus. The estimates of those commodities and the industries that produce the commodities are from the annual input-output (I-O) accounts.  Production data are extracted and arranged into a matrix. This table shows the ACPSA-related commodities (rows) produced by each ACPSA-related industry (columns).</t>
  </si>
  <si>
    <t>Output and value added by industry (table 2).</t>
  </si>
  <si>
    <t xml:space="preserve">This table presents estimates of ACPSA output, ACPSA intermediate consumption, and ACPSA value added by industry. It also presents each industry’s total output, total intermediate consumption, and total value added. </t>
  </si>
  <si>
    <t>Supply and consumption of commodities (table 3).</t>
  </si>
  <si>
    <t>This table presents information on the supply of 16 commodities (valued in producers’ prices and purchasers’ prices), and the consumption of these commodities (valued in purchasers’ prices) as intermediate purchases by business and government and as final purchases by resident households, business, government, and foreigners.</t>
  </si>
  <si>
    <t>The estimates of total supply in purchasers’ prices are derived by summing domestic production by commodity in producers’ prices, imports, wholesale and retail margins, and transportation costs and by adjusting for change in private inventories. Total consumption is the sum of intermediate expenditures (private and government), personal consumption expenditures, gross private fixed investment, government final expenditures, and exports of goods and services.</t>
  </si>
  <si>
    <t>Data on imports, changes in private inventories, wholesale trade and transportation costs, and retail trade margins are extracted from the annual I-O accounts and added to the figures for domestic production found in table 1 to arrive at figures for total supply, by commodity. Then, using still more data from the annual I-O accounts, the figures for total supply are disaggregated into intermediate private expenditures, intermediate government expenditures, personal consumption expenditures, gross private fixed investment, government final expenditures, and exports.</t>
  </si>
  <si>
    <t>Employment and employee compensation by industry (table 4).</t>
  </si>
  <si>
    <t xml:space="preserve">This table presents estimates of direct ACPSA employment and the total ACPSA-related employment. </t>
  </si>
  <si>
    <t>This table presents estimates of direct ACPSA output and total ACPSA-related output by commodity. The table presents domestic production by commodity valued at purchasers’ prices.</t>
  </si>
  <si>
    <t>This table presents estimates of ACPSA employment and compensation by industry. This table also presents total industry employment and total industry compensation. Industry employment and compensation data are extracted from the annual I-O accounts.</t>
  </si>
  <si>
    <t>Total ACPSA-related employment by industry (table 5).</t>
  </si>
  <si>
    <t>Output by ACPSA commodity (table 6).</t>
  </si>
</sst>
</file>

<file path=xl/styles.xml><?xml version="1.0" encoding="utf-8"?>
<styleSheet xmlns="http://schemas.openxmlformats.org/spreadsheetml/2006/main">
  <numFmts count="2">
    <numFmt numFmtId="43" formatCode="_(* #,##0.00_);_(* \(#,##0.00\);_(* &quot;-&quot;??_);_(@_)"/>
    <numFmt numFmtId="164" formatCode="0.0%"/>
  </numFmts>
  <fonts count="14">
    <font>
      <sz val="11"/>
      <color theme="1"/>
      <name val="Calibri"/>
      <family val="2"/>
      <scheme val="minor"/>
    </font>
    <font>
      <sz val="11"/>
      <color theme="1"/>
      <name val="Calibri"/>
      <family val="2"/>
      <scheme val="minor"/>
    </font>
    <font>
      <sz val="8"/>
      <name val="Arial"/>
      <family val="2"/>
    </font>
    <font>
      <b/>
      <sz val="9"/>
      <name val="Arial"/>
      <family val="2"/>
    </font>
    <font>
      <sz val="10"/>
      <name val="Arial"/>
      <family val="2"/>
    </font>
    <font>
      <b/>
      <sz val="8"/>
      <color indexed="10"/>
      <name val="Arial"/>
      <family val="2"/>
    </font>
    <font>
      <b/>
      <sz val="10"/>
      <name val="Arial"/>
      <family val="2"/>
    </font>
    <font>
      <strike/>
      <sz val="8"/>
      <name val="Arial"/>
      <family val="2"/>
    </font>
    <font>
      <sz val="14"/>
      <color theme="1"/>
      <name val="Calibri"/>
      <family val="2"/>
      <scheme val="minor"/>
    </font>
    <font>
      <sz val="12"/>
      <color theme="1"/>
      <name val="Calibri"/>
      <family val="2"/>
      <scheme val="minor"/>
    </font>
    <font>
      <u/>
      <sz val="11"/>
      <color theme="10"/>
      <name val="Calibri"/>
      <family val="2"/>
      <scheme val="minor"/>
    </font>
    <font>
      <b/>
      <sz val="11"/>
      <color theme="1"/>
      <name val="Arial"/>
      <family val="2"/>
    </font>
    <font>
      <sz val="11"/>
      <color rgb="FF000101"/>
      <name val="Arial"/>
      <family val="2"/>
    </font>
    <font>
      <sz val="11"/>
      <color theme="1"/>
      <name val="Arial"/>
      <family val="2"/>
    </font>
  </fonts>
  <fills count="2">
    <fill>
      <patternFill patternType="none"/>
    </fill>
    <fill>
      <patternFill patternType="gray125"/>
    </fill>
  </fills>
  <borders count="2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0" fontId="4" fillId="0" borderId="0"/>
    <xf numFmtId="0" fontId="10" fillId="0" borderId="0" applyNumberFormat="0" applyFill="0" applyBorder="0" applyAlignment="0" applyProtection="0"/>
  </cellStyleXfs>
  <cellXfs count="116">
    <xf numFmtId="0" fontId="0" fillId="0" borderId="0" xfId="0"/>
    <xf numFmtId="0" fontId="6" fillId="0" borderId="0" xfId="0" applyFont="1" applyFill="1" applyAlignment="1">
      <alignment horizontal="center" vertical="center"/>
    </xf>
    <xf numFmtId="0" fontId="2" fillId="0" borderId="0" xfId="0" applyFont="1" applyFill="1"/>
    <xf numFmtId="0" fontId="2" fillId="0" borderId="0" xfId="0" applyFont="1" applyFill="1" applyAlignment="1">
      <alignment horizontal="center" vertical="center"/>
    </xf>
    <xf numFmtId="0" fontId="2" fillId="0" borderId="3"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0" xfId="0" applyFont="1" applyFill="1" applyBorder="1" applyAlignment="1">
      <alignment vertical="center"/>
    </xf>
    <xf numFmtId="37" fontId="6" fillId="0" borderId="4" xfId="1" applyNumberFormat="1" applyFont="1" applyFill="1" applyBorder="1" applyAlignment="1">
      <alignment horizontal="right" vertical="center" wrapText="1"/>
    </xf>
    <xf numFmtId="37" fontId="6" fillId="0" borderId="6" xfId="1" applyNumberFormat="1" applyFont="1" applyFill="1" applyBorder="1" applyAlignment="1">
      <alignment horizontal="right" vertical="center" wrapText="1"/>
    </xf>
    <xf numFmtId="0" fontId="2" fillId="0" borderId="0" xfId="0" applyFont="1" applyFill="1" applyBorder="1" applyAlignment="1">
      <alignment wrapText="1"/>
    </xf>
    <xf numFmtId="3" fontId="2" fillId="0" borderId="4" xfId="1" applyNumberFormat="1" applyFont="1" applyFill="1" applyBorder="1" applyAlignment="1">
      <alignment wrapText="1"/>
    </xf>
    <xf numFmtId="3" fontId="2" fillId="0" borderId="6" xfId="1" applyNumberFormat="1" applyFont="1" applyFill="1" applyBorder="1" applyAlignment="1">
      <alignment wrapText="1"/>
    </xf>
    <xf numFmtId="0" fontId="6" fillId="0" borderId="0" xfId="0" applyFont="1" applyFill="1" applyBorder="1" applyAlignment="1">
      <alignment wrapText="1"/>
    </xf>
    <xf numFmtId="0" fontId="7" fillId="0" borderId="0" xfId="0" applyFont="1" applyFill="1"/>
    <xf numFmtId="3" fontId="6" fillId="0" borderId="4" xfId="1" applyNumberFormat="1" applyFont="1" applyFill="1" applyBorder="1" applyAlignment="1">
      <alignment wrapText="1"/>
    </xf>
    <xf numFmtId="3" fontId="6" fillId="0" borderId="6" xfId="1" applyNumberFormat="1" applyFont="1" applyFill="1" applyBorder="1" applyAlignment="1">
      <alignment wrapText="1"/>
    </xf>
    <xf numFmtId="0" fontId="6" fillId="0" borderId="0" xfId="0" applyFont="1" applyFill="1"/>
    <xf numFmtId="0" fontId="2" fillId="0" borderId="7" xfId="0" applyFont="1" applyFill="1" applyBorder="1" applyAlignment="1">
      <alignment wrapText="1"/>
    </xf>
    <xf numFmtId="3" fontId="2" fillId="0" borderId="8" xfId="1" applyNumberFormat="1" applyFont="1" applyFill="1" applyBorder="1" applyAlignment="1">
      <alignment wrapText="1"/>
    </xf>
    <xf numFmtId="3" fontId="2" fillId="0" borderId="9" xfId="1" applyNumberFormat="1" applyFont="1" applyFill="1" applyBorder="1" applyAlignment="1">
      <alignment wrapText="1"/>
    </xf>
    <xf numFmtId="0" fontId="2" fillId="0" borderId="0" xfId="2" applyFont="1" applyFill="1" applyBorder="1"/>
    <xf numFmtId="0" fontId="2" fillId="0" borderId="0" xfId="2" applyFont="1" applyFill="1"/>
    <xf numFmtId="0" fontId="2" fillId="0" borderId="1" xfId="2" applyFont="1" applyFill="1" applyBorder="1" applyAlignment="1">
      <alignment horizontal="center" vertical="center" wrapText="1"/>
    </xf>
    <xf numFmtId="0" fontId="2" fillId="0" borderId="2" xfId="2" quotePrefix="1" applyFont="1" applyFill="1" applyBorder="1" applyAlignment="1">
      <alignment horizontal="center" vertical="center" wrapText="1"/>
    </xf>
    <xf numFmtId="0" fontId="2" fillId="0" borderId="3" xfId="2" quotePrefix="1" applyFont="1" applyFill="1" applyBorder="1" applyAlignment="1">
      <alignment horizontal="center" vertical="center" wrapText="1"/>
    </xf>
    <xf numFmtId="0" fontId="2" fillId="0" borderId="0" xfId="2" applyFont="1" applyFill="1" applyAlignment="1">
      <alignment vertical="center"/>
    </xf>
    <xf numFmtId="3" fontId="2" fillId="0" borderId="4" xfId="2" applyNumberFormat="1" applyFont="1" applyFill="1" applyBorder="1" applyAlignment="1">
      <alignment wrapText="1"/>
    </xf>
    <xf numFmtId="4" fontId="2" fillId="0" borderId="4" xfId="2" applyNumberFormat="1" applyFont="1" applyFill="1" applyBorder="1"/>
    <xf numFmtId="0" fontId="5" fillId="0" borderId="0" xfId="2" applyFont="1" applyFill="1" applyAlignment="1">
      <alignment horizontal="left"/>
    </xf>
    <xf numFmtId="3" fontId="2" fillId="0" borderId="4" xfId="2" applyNumberFormat="1" applyFont="1" applyFill="1" applyBorder="1"/>
    <xf numFmtId="3" fontId="2" fillId="0" borderId="6" xfId="2" applyNumberFormat="1" applyFont="1" applyFill="1" applyBorder="1"/>
    <xf numFmtId="0" fontId="2" fillId="0" borderId="2" xfId="2" applyFont="1" applyFill="1" applyBorder="1" applyAlignment="1">
      <alignment horizontal="center" vertical="center" wrapText="1"/>
    </xf>
    <xf numFmtId="3" fontId="2" fillId="0" borderId="4" xfId="2" applyNumberFormat="1" applyFont="1" applyFill="1" applyBorder="1" applyAlignment="1"/>
    <xf numFmtId="4" fontId="2" fillId="0" borderId="4" xfId="2" applyNumberFormat="1" applyFont="1" applyFill="1" applyBorder="1" applyAlignment="1"/>
    <xf numFmtId="3" fontId="2" fillId="0" borderId="6" xfId="2" applyNumberFormat="1" applyFont="1" applyFill="1" applyBorder="1" applyAlignment="1"/>
    <xf numFmtId="0" fontId="5" fillId="0" borderId="0" xfId="2" applyFont="1" applyFill="1" applyBorder="1" applyAlignment="1">
      <alignment horizontal="left"/>
    </xf>
    <xf numFmtId="0" fontId="2" fillId="0" borderId="3" xfId="2" applyFont="1" applyFill="1" applyBorder="1" applyAlignment="1">
      <alignment horizontal="center" vertical="center" wrapText="1"/>
    </xf>
    <xf numFmtId="0" fontId="2" fillId="0" borderId="0" xfId="2" applyFont="1" applyFill="1" applyBorder="1" applyAlignment="1">
      <alignment horizontal="center" vertical="center" wrapText="1"/>
    </xf>
    <xf numFmtId="0" fontId="2" fillId="0" borderId="0" xfId="2" applyFont="1" applyFill="1" applyAlignment="1">
      <alignment horizontal="center" vertical="center" wrapText="1"/>
    </xf>
    <xf numFmtId="0" fontId="6" fillId="0" borderId="14" xfId="0" applyFont="1" applyFill="1" applyBorder="1" applyAlignment="1">
      <alignment vertical="center"/>
    </xf>
    <xf numFmtId="37" fontId="6" fillId="0" borderId="10" xfId="1" applyNumberFormat="1" applyFont="1" applyFill="1" applyBorder="1" applyAlignment="1">
      <alignment horizontal="right" vertical="center" wrapText="1"/>
    </xf>
    <xf numFmtId="37" fontId="6" fillId="0" borderId="5" xfId="1" applyNumberFormat="1" applyFont="1" applyFill="1" applyBorder="1" applyAlignment="1">
      <alignment horizontal="right" vertical="center" wrapText="1"/>
    </xf>
    <xf numFmtId="0" fontId="2" fillId="0" borderId="0" xfId="2" applyFont="1" applyFill="1" applyBorder="1" applyAlignment="1">
      <alignment horizontal="left" wrapText="1" indent="1"/>
    </xf>
    <xf numFmtId="3" fontId="2" fillId="0" borderId="6" xfId="2" applyNumberFormat="1" applyFont="1" applyFill="1" applyBorder="1" applyAlignment="1">
      <alignment wrapText="1"/>
    </xf>
    <xf numFmtId="0" fontId="2" fillId="0" borderId="0" xfId="2" applyFont="1" applyFill="1" applyAlignment="1">
      <alignment wrapText="1"/>
    </xf>
    <xf numFmtId="0" fontId="2" fillId="0" borderId="10" xfId="2" applyFont="1" applyFill="1" applyBorder="1" applyAlignment="1">
      <alignment horizontal="center" vertical="center" wrapText="1"/>
    </xf>
    <xf numFmtId="3" fontId="6" fillId="0" borderId="10" xfId="0" applyNumberFormat="1" applyFont="1" applyFill="1" applyBorder="1" applyAlignment="1">
      <alignment horizontal="right" vertical="center" wrapText="1"/>
    </xf>
    <xf numFmtId="3" fontId="6" fillId="0" borderId="10" xfId="0" applyNumberFormat="1" applyFont="1" applyFill="1" applyBorder="1" applyAlignment="1">
      <alignment horizontal="right" vertical="center"/>
    </xf>
    <xf numFmtId="3" fontId="6" fillId="0" borderId="5" xfId="0" applyNumberFormat="1" applyFont="1" applyFill="1" applyBorder="1" applyAlignment="1">
      <alignment horizontal="right" vertical="center"/>
    </xf>
    <xf numFmtId="3" fontId="6" fillId="0" borderId="4" xfId="1" applyNumberFormat="1" applyFont="1" applyFill="1" applyBorder="1" applyAlignment="1">
      <alignment horizontal="right" wrapText="1"/>
    </xf>
    <xf numFmtId="3" fontId="6" fillId="0" borderId="6" xfId="1" applyNumberFormat="1" applyFont="1" applyFill="1" applyBorder="1" applyAlignment="1">
      <alignment horizontal="right" wrapText="1"/>
    </xf>
    <xf numFmtId="0" fontId="2" fillId="0" borderId="11" xfId="2" applyFont="1" applyFill="1" applyBorder="1" applyAlignment="1">
      <alignment horizontal="left" wrapText="1" indent="1"/>
    </xf>
    <xf numFmtId="3" fontId="2" fillId="0" borderId="11" xfId="2" applyNumberFormat="1" applyFont="1" applyFill="1" applyBorder="1" applyAlignment="1">
      <alignment wrapText="1"/>
    </xf>
    <xf numFmtId="0" fontId="6" fillId="0" borderId="12" xfId="2" applyFont="1" applyFill="1" applyBorder="1" applyAlignment="1">
      <alignment wrapText="1"/>
    </xf>
    <xf numFmtId="3" fontId="6" fillId="0" borderId="8" xfId="2" applyNumberFormat="1" applyFont="1" applyFill="1" applyBorder="1"/>
    <xf numFmtId="3" fontId="6" fillId="0" borderId="9" xfId="2" applyNumberFormat="1" applyFont="1" applyFill="1" applyBorder="1"/>
    <xf numFmtId="0" fontId="6" fillId="0" borderId="12" xfId="2" applyFont="1" applyFill="1" applyBorder="1"/>
    <xf numFmtId="39" fontId="6" fillId="0" borderId="10" xfId="1" applyNumberFormat="1" applyFont="1" applyFill="1" applyBorder="1" applyAlignment="1">
      <alignment horizontal="right" vertical="center" wrapText="1"/>
    </xf>
    <xf numFmtId="39" fontId="6" fillId="0" borderId="4" xfId="1" applyNumberFormat="1" applyFont="1" applyFill="1" applyBorder="1" applyAlignment="1">
      <alignment horizontal="right" vertical="center" wrapText="1"/>
    </xf>
    <xf numFmtId="0" fontId="2" fillId="0" borderId="0" xfId="2" applyFont="1" applyFill="1" applyBorder="1" applyAlignment="1">
      <alignment horizontal="left" indent="1"/>
    </xf>
    <xf numFmtId="0" fontId="2" fillId="0" borderId="0" xfId="2" applyFont="1" applyFill="1" applyAlignment="1">
      <alignment horizontal="left" indent="1"/>
    </xf>
    <xf numFmtId="0" fontId="6" fillId="0" borderId="0" xfId="2" applyFont="1" applyFill="1" applyBorder="1" applyAlignment="1">
      <alignment wrapText="1"/>
    </xf>
    <xf numFmtId="3" fontId="6" fillId="0" borderId="4" xfId="2" applyNumberFormat="1" applyFont="1" applyFill="1" applyBorder="1" applyAlignment="1">
      <alignment wrapText="1"/>
    </xf>
    <xf numFmtId="3" fontId="6" fillId="0" borderId="6" xfId="2" applyNumberFormat="1" applyFont="1" applyFill="1" applyBorder="1" applyAlignment="1">
      <alignment wrapText="1"/>
    </xf>
    <xf numFmtId="0" fontId="6" fillId="0" borderId="11" xfId="2" applyFont="1" applyFill="1" applyBorder="1" applyAlignment="1">
      <alignment wrapText="1"/>
    </xf>
    <xf numFmtId="3" fontId="6" fillId="0" borderId="11" xfId="2" applyNumberFormat="1" applyFont="1" applyFill="1" applyBorder="1" applyAlignment="1">
      <alignment wrapText="1"/>
    </xf>
    <xf numFmtId="14" fontId="0" fillId="0" borderId="0" xfId="0" applyNumberFormat="1"/>
    <xf numFmtId="0" fontId="8" fillId="0" borderId="0" xfId="0" applyFont="1"/>
    <xf numFmtId="0" fontId="9" fillId="0" borderId="15" xfId="0" applyFont="1" applyBorder="1" applyAlignment="1">
      <alignment vertical="center"/>
    </xf>
    <xf numFmtId="0" fontId="0" fillId="0" borderId="16" xfId="0" applyBorder="1"/>
    <xf numFmtId="0" fontId="0" fillId="0" borderId="17" xfId="0" applyBorder="1"/>
    <xf numFmtId="0" fontId="0" fillId="0" borderId="18" xfId="0" applyBorder="1" applyAlignment="1">
      <alignment vertical="center"/>
    </xf>
    <xf numFmtId="0" fontId="0" fillId="0" borderId="0" xfId="0" applyBorder="1"/>
    <xf numFmtId="0" fontId="0" fillId="0" borderId="19" xfId="0" applyBorder="1"/>
    <xf numFmtId="0" fontId="10" fillId="0" borderId="0" xfId="3" applyBorder="1"/>
    <xf numFmtId="0" fontId="0" fillId="0" borderId="20" xfId="0" applyBorder="1"/>
    <xf numFmtId="0" fontId="0" fillId="0" borderId="21" xfId="0" applyBorder="1"/>
    <xf numFmtId="0" fontId="10" fillId="0" borderId="21" xfId="3" applyBorder="1"/>
    <xf numFmtId="0" fontId="0" fillId="0" borderId="22" xfId="0" applyBorder="1"/>
    <xf numFmtId="0" fontId="11" fillId="0" borderId="0" xfId="0" applyFont="1" applyBorder="1"/>
    <xf numFmtId="0" fontId="11" fillId="0" borderId="0" xfId="0" applyFont="1" applyAlignment="1">
      <alignment vertical="center"/>
    </xf>
    <xf numFmtId="0" fontId="0" fillId="0" borderId="0" xfId="0" applyAlignment="1">
      <alignment horizontal="left" indent="1"/>
    </xf>
    <xf numFmtId="0" fontId="13" fillId="0" borderId="0" xfId="0" applyFont="1"/>
    <xf numFmtId="0" fontId="0" fillId="0" borderId="0" xfId="0" applyAlignment="1">
      <alignment wrapText="1"/>
    </xf>
    <xf numFmtId="0" fontId="13" fillId="0" borderId="0" xfId="0" applyFont="1" applyAlignment="1">
      <alignment vertical="center"/>
    </xf>
    <xf numFmtId="3" fontId="2" fillId="0" borderId="0" xfId="2" applyNumberFormat="1" applyFont="1" applyFill="1"/>
    <xf numFmtId="164" fontId="2" fillId="0" borderId="0" xfId="0" applyNumberFormat="1" applyFont="1" applyFill="1"/>
    <xf numFmtId="0" fontId="12" fillId="0" borderId="0" xfId="0" applyFont="1" applyAlignment="1">
      <alignment horizontal="left" vertical="center" wrapText="1" indent="1"/>
    </xf>
    <xf numFmtId="0" fontId="0" fillId="0" borderId="0" xfId="0" applyAlignment="1">
      <alignment horizontal="left" wrapText="1" indent="1"/>
    </xf>
    <xf numFmtId="0" fontId="8" fillId="0" borderId="0" xfId="0" applyFont="1" applyAlignment="1">
      <alignment horizontal="center"/>
    </xf>
    <xf numFmtId="0" fontId="13" fillId="0" borderId="0" xfId="0" applyFont="1" applyAlignment="1">
      <alignment horizontal="left" vertical="center" wrapText="1" indent="1"/>
    </xf>
    <xf numFmtId="0" fontId="13" fillId="0" borderId="0" xfId="0" applyFont="1" applyAlignment="1">
      <alignment horizontal="left" wrapText="1" inden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3" xfId="0" applyFont="1" applyFill="1" applyBorder="1" applyAlignment="1">
      <alignment horizontal="center" vertical="center"/>
    </xf>
    <xf numFmtId="0" fontId="3" fillId="0" borderId="0" xfId="0" applyFont="1" applyFill="1" applyAlignment="1">
      <alignment horizontal="center"/>
    </xf>
    <xf numFmtId="0" fontId="2" fillId="0" borderId="7" xfId="0" applyFont="1" applyFill="1" applyBorder="1" applyAlignment="1">
      <alignment horizontal="center" vertical="center"/>
    </xf>
    <xf numFmtId="0" fontId="3" fillId="0" borderId="0" xfId="2" applyFont="1" applyFill="1" applyAlignment="1">
      <alignment horizontal="center" wrapText="1"/>
    </xf>
    <xf numFmtId="0" fontId="3" fillId="0" borderId="0" xfId="2" applyFont="1" applyFill="1" applyAlignment="1">
      <alignment horizontal="center"/>
    </xf>
    <xf numFmtId="0" fontId="2" fillId="0" borderId="0" xfId="2" applyFont="1" applyFill="1" applyAlignment="1">
      <alignment horizontal="center" wrapText="1"/>
    </xf>
    <xf numFmtId="0" fontId="4" fillId="0" borderId="0" xfId="2" applyFill="1" applyAlignment="1">
      <alignment horizontal="center"/>
    </xf>
    <xf numFmtId="0" fontId="2" fillId="0" borderId="2" xfId="2" applyFont="1" applyFill="1" applyBorder="1" applyAlignment="1">
      <alignment horizontal="center" vertical="center" wrapText="1"/>
    </xf>
    <xf numFmtId="0" fontId="2" fillId="0" borderId="10"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2" fillId="0" borderId="2" xfId="2" quotePrefix="1" applyFont="1" applyFill="1" applyBorder="1" applyAlignment="1">
      <alignment horizontal="center" vertical="center" wrapText="1"/>
    </xf>
    <xf numFmtId="0" fontId="4" fillId="0" borderId="10" xfId="2" applyFill="1" applyBorder="1" applyAlignment="1">
      <alignment horizontal="center" vertical="center" wrapText="1"/>
    </xf>
    <xf numFmtId="0" fontId="2" fillId="0" borderId="3" xfId="2" quotePrefix="1" applyFont="1" applyFill="1" applyBorder="1" applyAlignment="1">
      <alignment horizontal="center" vertical="center" wrapText="1"/>
    </xf>
    <xf numFmtId="0" fontId="2" fillId="0" borderId="5" xfId="2" applyFont="1" applyFill="1" applyBorder="1" applyAlignment="1">
      <alignment horizontal="center" vertical="center" wrapText="1"/>
    </xf>
    <xf numFmtId="0" fontId="4" fillId="0" borderId="2" xfId="2" applyFill="1" applyBorder="1" applyAlignment="1">
      <alignment horizontal="center" vertical="center" wrapText="1"/>
    </xf>
    <xf numFmtId="0" fontId="3" fillId="0" borderId="0" xfId="2" applyFont="1" applyFill="1" applyBorder="1" applyAlignment="1">
      <alignment horizontal="center"/>
    </xf>
    <xf numFmtId="0" fontId="3" fillId="0" borderId="0" xfId="2" quotePrefix="1" applyFont="1" applyFill="1" applyAlignment="1">
      <alignment horizontal="center"/>
    </xf>
    <xf numFmtId="0" fontId="2" fillId="0" borderId="0" xfId="2" applyFont="1" applyFill="1" applyAlignment="1">
      <alignment horizontal="center"/>
    </xf>
    <xf numFmtId="0" fontId="3" fillId="0" borderId="0" xfId="2" quotePrefix="1" applyFont="1" applyFill="1" applyAlignment="1">
      <alignment horizontal="center" wrapText="1"/>
    </xf>
    <xf numFmtId="37" fontId="2" fillId="0" borderId="0" xfId="0" applyNumberFormat="1" applyFont="1" applyFill="1"/>
  </cellXfs>
  <cellStyles count="4">
    <cellStyle name="Comma" xfId="1" builtinId="3"/>
    <cellStyle name="Hyperlink" xfId="3" builtinId="8"/>
    <cellStyle name="Normal" xfId="0" builtinId="0"/>
    <cellStyle name="Normal 2" xfId="2"/>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teven.zemanek@bea.gov" TargetMode="External"/><Relationship Id="rId1" Type="http://schemas.openxmlformats.org/officeDocument/2006/relationships/hyperlink" Target="mailto:paul.kern@bea.gov" TargetMode="External"/><Relationship Id="rId4"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N40"/>
  <sheetViews>
    <sheetView workbookViewId="0"/>
  </sheetViews>
  <sheetFormatPr defaultRowHeight="15"/>
  <cols>
    <col min="1" max="1" width="9.5703125" bestFit="1" customWidth="1"/>
  </cols>
  <sheetData>
    <row r="1" spans="1:11">
      <c r="A1" s="67">
        <v>41541</v>
      </c>
    </row>
    <row r="3" spans="1:11" ht="18.75">
      <c r="A3" s="68" t="s">
        <v>88</v>
      </c>
    </row>
    <row r="4" spans="1:11" ht="18.75">
      <c r="A4" s="68"/>
    </row>
    <row r="5" spans="1:11" ht="18.75">
      <c r="A5" s="90" t="s">
        <v>89</v>
      </c>
      <c r="B5" s="90"/>
      <c r="C5" s="90"/>
      <c r="D5" s="90"/>
      <c r="E5" s="90"/>
      <c r="F5" s="90"/>
      <c r="G5" s="90"/>
      <c r="H5" s="90"/>
      <c r="I5" s="90"/>
      <c r="J5" s="90"/>
    </row>
    <row r="6" spans="1:11" ht="18.75">
      <c r="A6" s="68"/>
    </row>
    <row r="7" spans="1:11" ht="18.75">
      <c r="A7" s="68" t="s">
        <v>90</v>
      </c>
    </row>
    <row r="8" spans="1:11" ht="18.75">
      <c r="A8" s="68" t="s">
        <v>91</v>
      </c>
    </row>
    <row r="9" spans="1:11" ht="18.75">
      <c r="A9" s="68" t="s">
        <v>92</v>
      </c>
    </row>
    <row r="10" spans="1:11" ht="18.75">
      <c r="A10" s="68"/>
    </row>
    <row r="11" spans="1:11" ht="18.75">
      <c r="A11" s="68"/>
    </row>
    <row r="12" spans="1:11" ht="18.75">
      <c r="A12" s="68" t="s">
        <v>93</v>
      </c>
    </row>
    <row r="13" spans="1:11" ht="18.75">
      <c r="A13" s="68" t="s">
        <v>94</v>
      </c>
    </row>
    <row r="14" spans="1:11" ht="15.75" thickBot="1"/>
    <row r="15" spans="1:11" ht="15.75">
      <c r="A15" s="69" t="s">
        <v>95</v>
      </c>
      <c r="B15" s="70"/>
      <c r="C15" s="70"/>
      <c r="D15" s="70"/>
      <c r="E15" s="70"/>
      <c r="F15" s="70"/>
      <c r="G15" s="70"/>
      <c r="H15" s="70"/>
      <c r="I15" s="70"/>
      <c r="J15" s="70"/>
      <c r="K15" s="71"/>
    </row>
    <row r="16" spans="1:11">
      <c r="A16" s="72"/>
      <c r="B16" s="73"/>
      <c r="C16" s="73"/>
      <c r="D16" s="73"/>
      <c r="E16" s="73"/>
      <c r="F16" s="73"/>
      <c r="G16" s="73"/>
      <c r="H16" s="73"/>
      <c r="I16" s="73"/>
      <c r="J16" s="73"/>
      <c r="K16" s="74"/>
    </row>
    <row r="17" spans="1:14">
      <c r="A17" s="72" t="s">
        <v>96</v>
      </c>
      <c r="B17" s="73"/>
      <c r="C17" s="73"/>
      <c r="D17" s="75" t="s">
        <v>97</v>
      </c>
      <c r="E17" s="73"/>
      <c r="F17" s="73"/>
      <c r="G17" s="73"/>
      <c r="H17" s="73"/>
      <c r="I17" s="73" t="s">
        <v>98</v>
      </c>
      <c r="J17" s="73"/>
      <c r="K17" s="74"/>
    </row>
    <row r="18" spans="1:14" ht="15.75" thickBot="1">
      <c r="A18" s="76" t="s">
        <v>99</v>
      </c>
      <c r="B18" s="77"/>
      <c r="C18" s="77"/>
      <c r="D18" s="78" t="s">
        <v>100</v>
      </c>
      <c r="E18" s="77"/>
      <c r="F18" s="77"/>
      <c r="G18" s="77"/>
      <c r="H18" s="77"/>
      <c r="I18" s="77" t="s">
        <v>101</v>
      </c>
      <c r="J18" s="77"/>
      <c r="K18" s="79"/>
    </row>
    <row r="19" spans="1:14">
      <c r="A19" s="73"/>
      <c r="B19" s="73"/>
      <c r="C19" s="73"/>
      <c r="D19" s="75"/>
      <c r="E19" s="73"/>
      <c r="F19" s="73"/>
      <c r="G19" s="73"/>
      <c r="H19" s="73"/>
      <c r="I19" s="73"/>
      <c r="J19" s="73"/>
      <c r="K19" s="73"/>
    </row>
    <row r="20" spans="1:14">
      <c r="A20" s="80" t="s">
        <v>102</v>
      </c>
      <c r="B20" s="73"/>
      <c r="C20" s="73"/>
      <c r="D20" s="75"/>
      <c r="E20" s="73"/>
      <c r="F20" s="73"/>
      <c r="G20" s="73"/>
      <c r="H20" s="73"/>
      <c r="I20" s="73"/>
      <c r="J20" s="73"/>
      <c r="K20" s="73"/>
    </row>
    <row r="22" spans="1:14">
      <c r="A22" s="81" t="s">
        <v>103</v>
      </c>
    </row>
    <row r="23" spans="1:14" s="82" customFormat="1" ht="75" customHeight="1">
      <c r="A23" s="88" t="s">
        <v>104</v>
      </c>
      <c r="B23" s="89"/>
      <c r="C23" s="89"/>
      <c r="D23" s="89"/>
      <c r="E23" s="89"/>
      <c r="F23" s="89"/>
      <c r="G23" s="89"/>
      <c r="H23" s="89"/>
      <c r="I23" s="89"/>
      <c r="J23" s="89"/>
      <c r="K23" s="89"/>
      <c r="L23" s="89"/>
      <c r="M23" s="89"/>
      <c r="N23" s="89"/>
    </row>
    <row r="24" spans="1:14">
      <c r="A24" s="83"/>
    </row>
    <row r="25" spans="1:14">
      <c r="A25" s="81" t="s">
        <v>105</v>
      </c>
    </row>
    <row r="26" spans="1:14" ht="30" customHeight="1">
      <c r="A26" s="88" t="s">
        <v>106</v>
      </c>
      <c r="B26" s="89"/>
      <c r="C26" s="89"/>
      <c r="D26" s="89"/>
      <c r="E26" s="89"/>
      <c r="F26" s="89"/>
      <c r="G26" s="89"/>
      <c r="H26" s="89"/>
      <c r="I26" s="89"/>
      <c r="J26" s="89"/>
      <c r="K26" s="89"/>
      <c r="L26" s="89"/>
      <c r="M26" s="89"/>
      <c r="N26" s="89"/>
    </row>
    <row r="27" spans="1:14">
      <c r="A27" s="83"/>
    </row>
    <row r="28" spans="1:14">
      <c r="A28" s="81" t="s">
        <v>107</v>
      </c>
    </row>
    <row r="29" spans="1:14" ht="45" customHeight="1">
      <c r="A29" s="88" t="s">
        <v>108</v>
      </c>
      <c r="B29" s="89"/>
      <c r="C29" s="89"/>
      <c r="D29" s="89"/>
      <c r="E29" s="89"/>
      <c r="F29" s="89"/>
      <c r="G29" s="89"/>
      <c r="H29" s="89"/>
      <c r="I29" s="89"/>
      <c r="J29" s="89"/>
      <c r="K29" s="89"/>
      <c r="L29" s="89"/>
      <c r="M29" s="89"/>
      <c r="N29" s="89"/>
    </row>
    <row r="30" spans="1:14" ht="60" customHeight="1">
      <c r="A30" s="91" t="s">
        <v>109</v>
      </c>
      <c r="B30" s="89"/>
      <c r="C30" s="89"/>
      <c r="D30" s="89"/>
      <c r="E30" s="89"/>
      <c r="F30" s="89"/>
      <c r="G30" s="89"/>
      <c r="H30" s="89"/>
      <c r="I30" s="89"/>
      <c r="J30" s="89"/>
      <c r="K30" s="89"/>
      <c r="L30" s="89"/>
      <c r="M30" s="89"/>
      <c r="N30" s="89"/>
    </row>
    <row r="31" spans="1:14" ht="75" customHeight="1">
      <c r="A31" s="92" t="s">
        <v>110</v>
      </c>
      <c r="B31" s="89"/>
      <c r="C31" s="89"/>
      <c r="D31" s="89"/>
      <c r="E31" s="89"/>
      <c r="F31" s="89"/>
      <c r="G31" s="89"/>
      <c r="H31" s="89"/>
      <c r="I31" s="89"/>
      <c r="J31" s="89"/>
      <c r="K31" s="89"/>
      <c r="L31" s="89"/>
      <c r="M31" s="89"/>
      <c r="N31" s="89"/>
    </row>
    <row r="32" spans="1:14">
      <c r="A32" s="84"/>
      <c r="B32" s="84"/>
      <c r="C32" s="84"/>
      <c r="D32" s="84"/>
      <c r="E32" s="84"/>
      <c r="F32" s="84"/>
      <c r="G32" s="84"/>
      <c r="H32" s="84"/>
      <c r="I32" s="84"/>
      <c r="J32" s="84"/>
      <c r="K32" s="84"/>
      <c r="L32" s="84"/>
      <c r="M32" s="84"/>
      <c r="N32" s="84"/>
    </row>
    <row r="33" spans="1:14">
      <c r="A33" s="81" t="s">
        <v>111</v>
      </c>
    </row>
    <row r="34" spans="1:14" ht="30" customHeight="1">
      <c r="A34" s="88" t="s">
        <v>114</v>
      </c>
      <c r="B34" s="89"/>
      <c r="C34" s="89"/>
      <c r="D34" s="89"/>
      <c r="E34" s="89"/>
      <c r="F34" s="89"/>
      <c r="G34" s="89"/>
      <c r="H34" s="89"/>
      <c r="I34" s="89"/>
      <c r="J34" s="89"/>
      <c r="K34" s="89"/>
      <c r="L34" s="89"/>
      <c r="M34" s="89"/>
      <c r="N34" s="89"/>
    </row>
    <row r="35" spans="1:14">
      <c r="A35" s="85"/>
    </row>
    <row r="36" spans="1:14">
      <c r="A36" s="81" t="s">
        <v>115</v>
      </c>
    </row>
    <row r="37" spans="1:14">
      <c r="A37" s="88" t="s">
        <v>112</v>
      </c>
      <c r="B37" s="89"/>
      <c r="C37" s="89"/>
      <c r="D37" s="89"/>
      <c r="E37" s="89"/>
      <c r="F37" s="89"/>
      <c r="G37" s="89"/>
      <c r="H37" s="89"/>
      <c r="I37" s="89"/>
      <c r="J37" s="89"/>
      <c r="K37" s="89"/>
      <c r="L37" s="89"/>
      <c r="M37" s="89"/>
      <c r="N37" s="89"/>
    </row>
    <row r="39" spans="1:14">
      <c r="A39" s="81" t="s">
        <v>116</v>
      </c>
    </row>
    <row r="40" spans="1:14" ht="30" customHeight="1">
      <c r="A40" s="88" t="s">
        <v>113</v>
      </c>
      <c r="B40" s="89"/>
      <c r="C40" s="89"/>
      <c r="D40" s="89"/>
      <c r="E40" s="89"/>
      <c r="F40" s="89"/>
      <c r="G40" s="89"/>
      <c r="H40" s="89"/>
      <c r="I40" s="89"/>
      <c r="J40" s="89"/>
      <c r="K40" s="89"/>
      <c r="L40" s="89"/>
      <c r="M40" s="89"/>
      <c r="N40" s="89"/>
    </row>
  </sheetData>
  <mergeCells count="9">
    <mergeCell ref="A34:N34"/>
    <mergeCell ref="A37:N37"/>
    <mergeCell ref="A40:N40"/>
    <mergeCell ref="A5:J5"/>
    <mergeCell ref="A23:N23"/>
    <mergeCell ref="A26:N26"/>
    <mergeCell ref="A29:N29"/>
    <mergeCell ref="A30:N30"/>
    <mergeCell ref="A31:N31"/>
  </mergeCells>
  <hyperlinks>
    <hyperlink ref="D17" r:id="rId1"/>
    <hyperlink ref="D18" r:id="rId2"/>
  </hyperlinks>
  <pageMargins left="0.7" right="0.7" top="0.75" bottom="0.75" header="0.3" footer="0.3"/>
  <pageSetup orientation="portrait" r:id="rId3"/>
  <customProperties>
    <customPr name="SourceTableID" r:id="rId4"/>
  </customProperties>
</worksheet>
</file>

<file path=xl/worksheets/sheet2.xml><?xml version="1.0" encoding="utf-8"?>
<worksheet xmlns="http://schemas.openxmlformats.org/spreadsheetml/2006/main" xmlns:r="http://schemas.openxmlformats.org/officeDocument/2006/relationships">
  <dimension ref="A1:N54"/>
  <sheetViews>
    <sheetView tabSelected="1" zoomScaleNormal="100" workbookViewId="0">
      <selection activeCell="N11" sqref="N11"/>
    </sheetView>
  </sheetViews>
  <sheetFormatPr defaultRowHeight="11.25"/>
  <cols>
    <col min="1" max="1" width="37.7109375" style="2" bestFit="1" customWidth="1"/>
    <col min="2" max="2" width="10.7109375" style="2" customWidth="1"/>
    <col min="3" max="3" width="9.5703125" style="2" customWidth="1"/>
    <col min="4" max="4" width="9.140625" style="2" customWidth="1"/>
    <col min="5" max="5" width="8.28515625" style="2" customWidth="1"/>
    <col min="6" max="6" width="9.42578125" style="2" customWidth="1"/>
    <col min="7" max="7" width="8.28515625" style="2" customWidth="1"/>
    <col min="8" max="8" width="10.85546875" style="2" customWidth="1"/>
    <col min="9" max="11" width="10.7109375" style="2" customWidth="1"/>
    <col min="12" max="12" width="10.5703125" style="2" customWidth="1"/>
    <col min="13" max="199" width="9.140625" style="2"/>
    <col min="200" max="200" width="37.7109375" style="2" bestFit="1" customWidth="1"/>
    <col min="201" max="202" width="12.42578125" style="2" customWidth="1"/>
    <col min="203" max="203" width="11" style="2" bestFit="1" customWidth="1"/>
    <col min="204" max="205" width="11" style="2" customWidth="1"/>
    <col min="206" max="206" width="10.5703125" style="2" customWidth="1"/>
    <col min="207" max="207" width="10.28515625" style="2" customWidth="1"/>
    <col min="208" max="209" width="10.7109375" style="2" customWidth="1"/>
    <col min="210" max="210" width="9.5703125" style="2" bestFit="1" customWidth="1"/>
    <col min="211" max="211" width="10.5703125" style="2" customWidth="1"/>
    <col min="212" max="212" width="8.5703125" style="2" customWidth="1"/>
    <col min="213" max="213" width="8.85546875" style="2" customWidth="1"/>
    <col min="214" max="214" width="9" style="2" bestFit="1" customWidth="1"/>
    <col min="215" max="215" width="8" style="2" customWidth="1"/>
    <col min="216" max="216" width="9.7109375" style="2" customWidth="1"/>
    <col min="217" max="217" width="9.7109375" style="2" bestFit="1" customWidth="1"/>
    <col min="218" max="220" width="9.140625" style="2"/>
    <col min="221" max="221" width="10.42578125" style="2" bestFit="1" customWidth="1"/>
    <col min="222" max="222" width="9.140625" style="2"/>
    <col min="223" max="223" width="12" style="2" bestFit="1" customWidth="1"/>
    <col min="224" max="224" width="10.7109375" style="2" bestFit="1" customWidth="1"/>
    <col min="225" max="225" width="9.140625" style="2"/>
    <col min="226" max="226" width="10" style="2" bestFit="1" customWidth="1"/>
    <col min="227" max="228" width="11.28515625" style="2" bestFit="1" customWidth="1"/>
    <col min="229" max="455" width="9.140625" style="2"/>
    <col min="456" max="456" width="37.7109375" style="2" bestFit="1" customWidth="1"/>
    <col min="457" max="458" width="12.42578125" style="2" customWidth="1"/>
    <col min="459" max="459" width="11" style="2" bestFit="1" customWidth="1"/>
    <col min="460" max="461" width="11" style="2" customWidth="1"/>
    <col min="462" max="462" width="10.5703125" style="2" customWidth="1"/>
    <col min="463" max="463" width="10.28515625" style="2" customWidth="1"/>
    <col min="464" max="465" width="10.7109375" style="2" customWidth="1"/>
    <col min="466" max="466" width="9.5703125" style="2" bestFit="1" customWidth="1"/>
    <col min="467" max="467" width="10.5703125" style="2" customWidth="1"/>
    <col min="468" max="468" width="8.5703125" style="2" customWidth="1"/>
    <col min="469" max="469" width="8.85546875" style="2" customWidth="1"/>
    <col min="470" max="470" width="9" style="2" bestFit="1" customWidth="1"/>
    <col min="471" max="471" width="8" style="2" customWidth="1"/>
    <col min="472" max="472" width="9.7109375" style="2" customWidth="1"/>
    <col min="473" max="473" width="9.7109375" style="2" bestFit="1" customWidth="1"/>
    <col min="474" max="476" width="9.140625" style="2"/>
    <col min="477" max="477" width="10.42578125" style="2" bestFit="1" customWidth="1"/>
    <col min="478" max="478" width="9.140625" style="2"/>
    <col min="479" max="479" width="12" style="2" bestFit="1" customWidth="1"/>
    <col min="480" max="480" width="10.7109375" style="2" bestFit="1" customWidth="1"/>
    <col min="481" max="481" width="9.140625" style="2"/>
    <col min="482" max="482" width="10" style="2" bestFit="1" customWidth="1"/>
    <col min="483" max="484" width="11.28515625" style="2" bestFit="1" customWidth="1"/>
    <col min="485" max="711" width="9.140625" style="2"/>
    <col min="712" max="712" width="37.7109375" style="2" bestFit="1" customWidth="1"/>
    <col min="713" max="714" width="12.42578125" style="2" customWidth="1"/>
    <col min="715" max="715" width="11" style="2" bestFit="1" customWidth="1"/>
    <col min="716" max="717" width="11" style="2" customWidth="1"/>
    <col min="718" max="718" width="10.5703125" style="2" customWidth="1"/>
    <col min="719" max="719" width="10.28515625" style="2" customWidth="1"/>
    <col min="720" max="721" width="10.7109375" style="2" customWidth="1"/>
    <col min="722" max="722" width="9.5703125" style="2" bestFit="1" customWidth="1"/>
    <col min="723" max="723" width="10.5703125" style="2" customWidth="1"/>
    <col min="724" max="724" width="8.5703125" style="2" customWidth="1"/>
    <col min="725" max="725" width="8.85546875" style="2" customWidth="1"/>
    <col min="726" max="726" width="9" style="2" bestFit="1" customWidth="1"/>
    <col min="727" max="727" width="8" style="2" customWidth="1"/>
    <col min="728" max="728" width="9.7109375" style="2" customWidth="1"/>
    <col min="729" max="729" width="9.7109375" style="2" bestFit="1" customWidth="1"/>
    <col min="730" max="732" width="9.140625" style="2"/>
    <col min="733" max="733" width="10.42578125" style="2" bestFit="1" customWidth="1"/>
    <col min="734" max="734" width="9.140625" style="2"/>
    <col min="735" max="735" width="12" style="2" bestFit="1" customWidth="1"/>
    <col min="736" max="736" width="10.7109375" style="2" bestFit="1" customWidth="1"/>
    <col min="737" max="737" width="9.140625" style="2"/>
    <col min="738" max="738" width="10" style="2" bestFit="1" customWidth="1"/>
    <col min="739" max="740" width="11.28515625" style="2" bestFit="1" customWidth="1"/>
    <col min="741" max="967" width="9.140625" style="2"/>
    <col min="968" max="968" width="37.7109375" style="2" bestFit="1" customWidth="1"/>
    <col min="969" max="970" width="12.42578125" style="2" customWidth="1"/>
    <col min="971" max="971" width="11" style="2" bestFit="1" customWidth="1"/>
    <col min="972" max="973" width="11" style="2" customWidth="1"/>
    <col min="974" max="974" width="10.5703125" style="2" customWidth="1"/>
    <col min="975" max="975" width="10.28515625" style="2" customWidth="1"/>
    <col min="976" max="977" width="10.7109375" style="2" customWidth="1"/>
    <col min="978" max="978" width="9.5703125" style="2" bestFit="1" customWidth="1"/>
    <col min="979" max="979" width="10.5703125" style="2" customWidth="1"/>
    <col min="980" max="980" width="8.5703125" style="2" customWidth="1"/>
    <col min="981" max="981" width="8.85546875" style="2" customWidth="1"/>
    <col min="982" max="982" width="9" style="2" bestFit="1" customWidth="1"/>
    <col min="983" max="983" width="8" style="2" customWidth="1"/>
    <col min="984" max="984" width="9.7109375" style="2" customWidth="1"/>
    <col min="985" max="985" width="9.7109375" style="2" bestFit="1" customWidth="1"/>
    <col min="986" max="988" width="9.140625" style="2"/>
    <col min="989" max="989" width="10.42578125" style="2" bestFit="1" customWidth="1"/>
    <col min="990" max="990" width="9.140625" style="2"/>
    <col min="991" max="991" width="12" style="2" bestFit="1" customWidth="1"/>
    <col min="992" max="992" width="10.7109375" style="2" bestFit="1" customWidth="1"/>
    <col min="993" max="993" width="9.140625" style="2"/>
    <col min="994" max="994" width="10" style="2" bestFit="1" customWidth="1"/>
    <col min="995" max="996" width="11.28515625" style="2" bestFit="1" customWidth="1"/>
    <col min="997" max="1223" width="9.140625" style="2"/>
    <col min="1224" max="1224" width="37.7109375" style="2" bestFit="1" customWidth="1"/>
    <col min="1225" max="1226" width="12.42578125" style="2" customWidth="1"/>
    <col min="1227" max="1227" width="11" style="2" bestFit="1" customWidth="1"/>
    <col min="1228" max="1229" width="11" style="2" customWidth="1"/>
    <col min="1230" max="1230" width="10.5703125" style="2" customWidth="1"/>
    <col min="1231" max="1231" width="10.28515625" style="2" customWidth="1"/>
    <col min="1232" max="1233" width="10.7109375" style="2" customWidth="1"/>
    <col min="1234" max="1234" width="9.5703125" style="2" bestFit="1" customWidth="1"/>
    <col min="1235" max="1235" width="10.5703125" style="2" customWidth="1"/>
    <col min="1236" max="1236" width="8.5703125" style="2" customWidth="1"/>
    <col min="1237" max="1237" width="8.85546875" style="2" customWidth="1"/>
    <col min="1238" max="1238" width="9" style="2" bestFit="1" customWidth="1"/>
    <col min="1239" max="1239" width="8" style="2" customWidth="1"/>
    <col min="1240" max="1240" width="9.7109375" style="2" customWidth="1"/>
    <col min="1241" max="1241" width="9.7109375" style="2" bestFit="1" customWidth="1"/>
    <col min="1242" max="1244" width="9.140625" style="2"/>
    <col min="1245" max="1245" width="10.42578125" style="2" bestFit="1" customWidth="1"/>
    <col min="1246" max="1246" width="9.140625" style="2"/>
    <col min="1247" max="1247" width="12" style="2" bestFit="1" customWidth="1"/>
    <col min="1248" max="1248" width="10.7109375" style="2" bestFit="1" customWidth="1"/>
    <col min="1249" max="1249" width="9.140625" style="2"/>
    <col min="1250" max="1250" width="10" style="2" bestFit="1" customWidth="1"/>
    <col min="1251" max="1252" width="11.28515625" style="2" bestFit="1" customWidth="1"/>
    <col min="1253" max="1479" width="9.140625" style="2"/>
    <col min="1480" max="1480" width="37.7109375" style="2" bestFit="1" customWidth="1"/>
    <col min="1481" max="1482" width="12.42578125" style="2" customWidth="1"/>
    <col min="1483" max="1483" width="11" style="2" bestFit="1" customWidth="1"/>
    <col min="1484" max="1485" width="11" style="2" customWidth="1"/>
    <col min="1486" max="1486" width="10.5703125" style="2" customWidth="1"/>
    <col min="1487" max="1487" width="10.28515625" style="2" customWidth="1"/>
    <col min="1488" max="1489" width="10.7109375" style="2" customWidth="1"/>
    <col min="1490" max="1490" width="9.5703125" style="2" bestFit="1" customWidth="1"/>
    <col min="1491" max="1491" width="10.5703125" style="2" customWidth="1"/>
    <col min="1492" max="1492" width="8.5703125" style="2" customWidth="1"/>
    <col min="1493" max="1493" width="8.85546875" style="2" customWidth="1"/>
    <col min="1494" max="1494" width="9" style="2" bestFit="1" customWidth="1"/>
    <col min="1495" max="1495" width="8" style="2" customWidth="1"/>
    <col min="1496" max="1496" width="9.7109375" style="2" customWidth="1"/>
    <col min="1497" max="1497" width="9.7109375" style="2" bestFit="1" customWidth="1"/>
    <col min="1498" max="1500" width="9.140625" style="2"/>
    <col min="1501" max="1501" width="10.42578125" style="2" bestFit="1" customWidth="1"/>
    <col min="1502" max="1502" width="9.140625" style="2"/>
    <col min="1503" max="1503" width="12" style="2" bestFit="1" customWidth="1"/>
    <col min="1504" max="1504" width="10.7109375" style="2" bestFit="1" customWidth="1"/>
    <col min="1505" max="1505" width="9.140625" style="2"/>
    <col min="1506" max="1506" width="10" style="2" bestFit="1" customWidth="1"/>
    <col min="1507" max="1508" width="11.28515625" style="2" bestFit="1" customWidth="1"/>
    <col min="1509" max="1735" width="9.140625" style="2"/>
    <col min="1736" max="1736" width="37.7109375" style="2" bestFit="1" customWidth="1"/>
    <col min="1737" max="1738" width="12.42578125" style="2" customWidth="1"/>
    <col min="1739" max="1739" width="11" style="2" bestFit="1" customWidth="1"/>
    <col min="1740" max="1741" width="11" style="2" customWidth="1"/>
    <col min="1742" max="1742" width="10.5703125" style="2" customWidth="1"/>
    <col min="1743" max="1743" width="10.28515625" style="2" customWidth="1"/>
    <col min="1744" max="1745" width="10.7109375" style="2" customWidth="1"/>
    <col min="1746" max="1746" width="9.5703125" style="2" bestFit="1" customWidth="1"/>
    <col min="1747" max="1747" width="10.5703125" style="2" customWidth="1"/>
    <col min="1748" max="1748" width="8.5703125" style="2" customWidth="1"/>
    <col min="1749" max="1749" width="8.85546875" style="2" customWidth="1"/>
    <col min="1750" max="1750" width="9" style="2" bestFit="1" customWidth="1"/>
    <col min="1751" max="1751" width="8" style="2" customWidth="1"/>
    <col min="1752" max="1752" width="9.7109375" style="2" customWidth="1"/>
    <col min="1753" max="1753" width="9.7109375" style="2" bestFit="1" customWidth="1"/>
    <col min="1754" max="1756" width="9.140625" style="2"/>
    <col min="1757" max="1757" width="10.42578125" style="2" bestFit="1" customWidth="1"/>
    <col min="1758" max="1758" width="9.140625" style="2"/>
    <col min="1759" max="1759" width="12" style="2" bestFit="1" customWidth="1"/>
    <col min="1760" max="1760" width="10.7109375" style="2" bestFit="1" customWidth="1"/>
    <col min="1761" max="1761" width="9.140625" style="2"/>
    <col min="1762" max="1762" width="10" style="2" bestFit="1" customWidth="1"/>
    <col min="1763" max="1764" width="11.28515625" style="2" bestFit="1" customWidth="1"/>
    <col min="1765" max="1991" width="9.140625" style="2"/>
    <col min="1992" max="1992" width="37.7109375" style="2" bestFit="1" customWidth="1"/>
    <col min="1993" max="1994" width="12.42578125" style="2" customWidth="1"/>
    <col min="1995" max="1995" width="11" style="2" bestFit="1" customWidth="1"/>
    <col min="1996" max="1997" width="11" style="2" customWidth="1"/>
    <col min="1998" max="1998" width="10.5703125" style="2" customWidth="1"/>
    <col min="1999" max="1999" width="10.28515625" style="2" customWidth="1"/>
    <col min="2000" max="2001" width="10.7109375" style="2" customWidth="1"/>
    <col min="2002" max="2002" width="9.5703125" style="2" bestFit="1" customWidth="1"/>
    <col min="2003" max="2003" width="10.5703125" style="2" customWidth="1"/>
    <col min="2004" max="2004" width="8.5703125" style="2" customWidth="1"/>
    <col min="2005" max="2005" width="8.85546875" style="2" customWidth="1"/>
    <col min="2006" max="2006" width="9" style="2" bestFit="1" customWidth="1"/>
    <col min="2007" max="2007" width="8" style="2" customWidth="1"/>
    <col min="2008" max="2008" width="9.7109375" style="2" customWidth="1"/>
    <col min="2009" max="2009" width="9.7109375" style="2" bestFit="1" customWidth="1"/>
    <col min="2010" max="2012" width="9.140625" style="2"/>
    <col min="2013" max="2013" width="10.42578125" style="2" bestFit="1" customWidth="1"/>
    <col min="2014" max="2014" width="9.140625" style="2"/>
    <col min="2015" max="2015" width="12" style="2" bestFit="1" customWidth="1"/>
    <col min="2016" max="2016" width="10.7109375" style="2" bestFit="1" customWidth="1"/>
    <col min="2017" max="2017" width="9.140625" style="2"/>
    <col min="2018" max="2018" width="10" style="2" bestFit="1" customWidth="1"/>
    <col min="2019" max="2020" width="11.28515625" style="2" bestFit="1" customWidth="1"/>
    <col min="2021" max="2247" width="9.140625" style="2"/>
    <col min="2248" max="2248" width="37.7109375" style="2" bestFit="1" customWidth="1"/>
    <col min="2249" max="2250" width="12.42578125" style="2" customWidth="1"/>
    <col min="2251" max="2251" width="11" style="2" bestFit="1" customWidth="1"/>
    <col min="2252" max="2253" width="11" style="2" customWidth="1"/>
    <col min="2254" max="2254" width="10.5703125" style="2" customWidth="1"/>
    <col min="2255" max="2255" width="10.28515625" style="2" customWidth="1"/>
    <col min="2256" max="2257" width="10.7109375" style="2" customWidth="1"/>
    <col min="2258" max="2258" width="9.5703125" style="2" bestFit="1" customWidth="1"/>
    <col min="2259" max="2259" width="10.5703125" style="2" customWidth="1"/>
    <col min="2260" max="2260" width="8.5703125" style="2" customWidth="1"/>
    <col min="2261" max="2261" width="8.85546875" style="2" customWidth="1"/>
    <col min="2262" max="2262" width="9" style="2" bestFit="1" customWidth="1"/>
    <col min="2263" max="2263" width="8" style="2" customWidth="1"/>
    <col min="2264" max="2264" width="9.7109375" style="2" customWidth="1"/>
    <col min="2265" max="2265" width="9.7109375" style="2" bestFit="1" customWidth="1"/>
    <col min="2266" max="2268" width="9.140625" style="2"/>
    <col min="2269" max="2269" width="10.42578125" style="2" bestFit="1" customWidth="1"/>
    <col min="2270" max="2270" width="9.140625" style="2"/>
    <col min="2271" max="2271" width="12" style="2" bestFit="1" customWidth="1"/>
    <col min="2272" max="2272" width="10.7109375" style="2" bestFit="1" customWidth="1"/>
    <col min="2273" max="2273" width="9.140625" style="2"/>
    <col min="2274" max="2274" width="10" style="2" bestFit="1" customWidth="1"/>
    <col min="2275" max="2276" width="11.28515625" style="2" bestFit="1" customWidth="1"/>
    <col min="2277" max="2503" width="9.140625" style="2"/>
    <col min="2504" max="2504" width="37.7109375" style="2" bestFit="1" customWidth="1"/>
    <col min="2505" max="2506" width="12.42578125" style="2" customWidth="1"/>
    <col min="2507" max="2507" width="11" style="2" bestFit="1" customWidth="1"/>
    <col min="2508" max="2509" width="11" style="2" customWidth="1"/>
    <col min="2510" max="2510" width="10.5703125" style="2" customWidth="1"/>
    <col min="2511" max="2511" width="10.28515625" style="2" customWidth="1"/>
    <col min="2512" max="2513" width="10.7109375" style="2" customWidth="1"/>
    <col min="2514" max="2514" width="9.5703125" style="2" bestFit="1" customWidth="1"/>
    <col min="2515" max="2515" width="10.5703125" style="2" customWidth="1"/>
    <col min="2516" max="2516" width="8.5703125" style="2" customWidth="1"/>
    <col min="2517" max="2517" width="8.85546875" style="2" customWidth="1"/>
    <col min="2518" max="2518" width="9" style="2" bestFit="1" customWidth="1"/>
    <col min="2519" max="2519" width="8" style="2" customWidth="1"/>
    <col min="2520" max="2520" width="9.7109375" style="2" customWidth="1"/>
    <col min="2521" max="2521" width="9.7109375" style="2" bestFit="1" customWidth="1"/>
    <col min="2522" max="2524" width="9.140625" style="2"/>
    <col min="2525" max="2525" width="10.42578125" style="2" bestFit="1" customWidth="1"/>
    <col min="2526" max="2526" width="9.140625" style="2"/>
    <col min="2527" max="2527" width="12" style="2" bestFit="1" customWidth="1"/>
    <col min="2528" max="2528" width="10.7109375" style="2" bestFit="1" customWidth="1"/>
    <col min="2529" max="2529" width="9.140625" style="2"/>
    <col min="2530" max="2530" width="10" style="2" bestFit="1" customWidth="1"/>
    <col min="2531" max="2532" width="11.28515625" style="2" bestFit="1" customWidth="1"/>
    <col min="2533" max="2759" width="9.140625" style="2"/>
    <col min="2760" max="2760" width="37.7109375" style="2" bestFit="1" customWidth="1"/>
    <col min="2761" max="2762" width="12.42578125" style="2" customWidth="1"/>
    <col min="2763" max="2763" width="11" style="2" bestFit="1" customWidth="1"/>
    <col min="2764" max="2765" width="11" style="2" customWidth="1"/>
    <col min="2766" max="2766" width="10.5703125" style="2" customWidth="1"/>
    <col min="2767" max="2767" width="10.28515625" style="2" customWidth="1"/>
    <col min="2768" max="2769" width="10.7109375" style="2" customWidth="1"/>
    <col min="2770" max="2770" width="9.5703125" style="2" bestFit="1" customWidth="1"/>
    <col min="2771" max="2771" width="10.5703125" style="2" customWidth="1"/>
    <col min="2772" max="2772" width="8.5703125" style="2" customWidth="1"/>
    <col min="2773" max="2773" width="8.85546875" style="2" customWidth="1"/>
    <col min="2774" max="2774" width="9" style="2" bestFit="1" customWidth="1"/>
    <col min="2775" max="2775" width="8" style="2" customWidth="1"/>
    <col min="2776" max="2776" width="9.7109375" style="2" customWidth="1"/>
    <col min="2777" max="2777" width="9.7109375" style="2" bestFit="1" customWidth="1"/>
    <col min="2778" max="2780" width="9.140625" style="2"/>
    <col min="2781" max="2781" width="10.42578125" style="2" bestFit="1" customWidth="1"/>
    <col min="2782" max="2782" width="9.140625" style="2"/>
    <col min="2783" max="2783" width="12" style="2" bestFit="1" customWidth="1"/>
    <col min="2784" max="2784" width="10.7109375" style="2" bestFit="1" customWidth="1"/>
    <col min="2785" max="2785" width="9.140625" style="2"/>
    <col min="2786" max="2786" width="10" style="2" bestFit="1" customWidth="1"/>
    <col min="2787" max="2788" width="11.28515625" style="2" bestFit="1" customWidth="1"/>
    <col min="2789" max="3015" width="9.140625" style="2"/>
    <col min="3016" max="3016" width="37.7109375" style="2" bestFit="1" customWidth="1"/>
    <col min="3017" max="3018" width="12.42578125" style="2" customWidth="1"/>
    <col min="3019" max="3019" width="11" style="2" bestFit="1" customWidth="1"/>
    <col min="3020" max="3021" width="11" style="2" customWidth="1"/>
    <col min="3022" max="3022" width="10.5703125" style="2" customWidth="1"/>
    <col min="3023" max="3023" width="10.28515625" style="2" customWidth="1"/>
    <col min="3024" max="3025" width="10.7109375" style="2" customWidth="1"/>
    <col min="3026" max="3026" width="9.5703125" style="2" bestFit="1" customWidth="1"/>
    <col min="3027" max="3027" width="10.5703125" style="2" customWidth="1"/>
    <col min="3028" max="3028" width="8.5703125" style="2" customWidth="1"/>
    <col min="3029" max="3029" width="8.85546875" style="2" customWidth="1"/>
    <col min="3030" max="3030" width="9" style="2" bestFit="1" customWidth="1"/>
    <col min="3031" max="3031" width="8" style="2" customWidth="1"/>
    <col min="3032" max="3032" width="9.7109375" style="2" customWidth="1"/>
    <col min="3033" max="3033" width="9.7109375" style="2" bestFit="1" customWidth="1"/>
    <col min="3034" max="3036" width="9.140625" style="2"/>
    <col min="3037" max="3037" width="10.42578125" style="2" bestFit="1" customWidth="1"/>
    <col min="3038" max="3038" width="9.140625" style="2"/>
    <col min="3039" max="3039" width="12" style="2" bestFit="1" customWidth="1"/>
    <col min="3040" max="3040" width="10.7109375" style="2" bestFit="1" customWidth="1"/>
    <col min="3041" max="3041" width="9.140625" style="2"/>
    <col min="3042" max="3042" width="10" style="2" bestFit="1" customWidth="1"/>
    <col min="3043" max="3044" width="11.28515625" style="2" bestFit="1" customWidth="1"/>
    <col min="3045" max="3271" width="9.140625" style="2"/>
    <col min="3272" max="3272" width="37.7109375" style="2" bestFit="1" customWidth="1"/>
    <col min="3273" max="3274" width="12.42578125" style="2" customWidth="1"/>
    <col min="3275" max="3275" width="11" style="2" bestFit="1" customWidth="1"/>
    <col min="3276" max="3277" width="11" style="2" customWidth="1"/>
    <col min="3278" max="3278" width="10.5703125" style="2" customWidth="1"/>
    <col min="3279" max="3279" width="10.28515625" style="2" customWidth="1"/>
    <col min="3280" max="3281" width="10.7109375" style="2" customWidth="1"/>
    <col min="3282" max="3282" width="9.5703125" style="2" bestFit="1" customWidth="1"/>
    <col min="3283" max="3283" width="10.5703125" style="2" customWidth="1"/>
    <col min="3284" max="3284" width="8.5703125" style="2" customWidth="1"/>
    <col min="3285" max="3285" width="8.85546875" style="2" customWidth="1"/>
    <col min="3286" max="3286" width="9" style="2" bestFit="1" customWidth="1"/>
    <col min="3287" max="3287" width="8" style="2" customWidth="1"/>
    <col min="3288" max="3288" width="9.7109375" style="2" customWidth="1"/>
    <col min="3289" max="3289" width="9.7109375" style="2" bestFit="1" customWidth="1"/>
    <col min="3290" max="3292" width="9.140625" style="2"/>
    <col min="3293" max="3293" width="10.42578125" style="2" bestFit="1" customWidth="1"/>
    <col min="3294" max="3294" width="9.140625" style="2"/>
    <col min="3295" max="3295" width="12" style="2" bestFit="1" customWidth="1"/>
    <col min="3296" max="3296" width="10.7109375" style="2" bestFit="1" customWidth="1"/>
    <col min="3297" max="3297" width="9.140625" style="2"/>
    <col min="3298" max="3298" width="10" style="2" bestFit="1" customWidth="1"/>
    <col min="3299" max="3300" width="11.28515625" style="2" bestFit="1" customWidth="1"/>
    <col min="3301" max="3527" width="9.140625" style="2"/>
    <col min="3528" max="3528" width="37.7109375" style="2" bestFit="1" customWidth="1"/>
    <col min="3529" max="3530" width="12.42578125" style="2" customWidth="1"/>
    <col min="3531" max="3531" width="11" style="2" bestFit="1" customWidth="1"/>
    <col min="3532" max="3533" width="11" style="2" customWidth="1"/>
    <col min="3534" max="3534" width="10.5703125" style="2" customWidth="1"/>
    <col min="3535" max="3535" width="10.28515625" style="2" customWidth="1"/>
    <col min="3536" max="3537" width="10.7109375" style="2" customWidth="1"/>
    <col min="3538" max="3538" width="9.5703125" style="2" bestFit="1" customWidth="1"/>
    <col min="3539" max="3539" width="10.5703125" style="2" customWidth="1"/>
    <col min="3540" max="3540" width="8.5703125" style="2" customWidth="1"/>
    <col min="3541" max="3541" width="8.85546875" style="2" customWidth="1"/>
    <col min="3542" max="3542" width="9" style="2" bestFit="1" customWidth="1"/>
    <col min="3543" max="3543" width="8" style="2" customWidth="1"/>
    <col min="3544" max="3544" width="9.7109375" style="2" customWidth="1"/>
    <col min="3545" max="3545" width="9.7109375" style="2" bestFit="1" customWidth="1"/>
    <col min="3546" max="3548" width="9.140625" style="2"/>
    <col min="3549" max="3549" width="10.42578125" style="2" bestFit="1" customWidth="1"/>
    <col min="3550" max="3550" width="9.140625" style="2"/>
    <col min="3551" max="3551" width="12" style="2" bestFit="1" customWidth="1"/>
    <col min="3552" max="3552" width="10.7109375" style="2" bestFit="1" customWidth="1"/>
    <col min="3553" max="3553" width="9.140625" style="2"/>
    <col min="3554" max="3554" width="10" style="2" bestFit="1" customWidth="1"/>
    <col min="3555" max="3556" width="11.28515625" style="2" bestFit="1" customWidth="1"/>
    <col min="3557" max="3783" width="9.140625" style="2"/>
    <col min="3784" max="3784" width="37.7109375" style="2" bestFit="1" customWidth="1"/>
    <col min="3785" max="3786" width="12.42578125" style="2" customWidth="1"/>
    <col min="3787" max="3787" width="11" style="2" bestFit="1" customWidth="1"/>
    <col min="3788" max="3789" width="11" style="2" customWidth="1"/>
    <col min="3790" max="3790" width="10.5703125" style="2" customWidth="1"/>
    <col min="3791" max="3791" width="10.28515625" style="2" customWidth="1"/>
    <col min="3792" max="3793" width="10.7109375" style="2" customWidth="1"/>
    <col min="3794" max="3794" width="9.5703125" style="2" bestFit="1" customWidth="1"/>
    <col min="3795" max="3795" width="10.5703125" style="2" customWidth="1"/>
    <col min="3796" max="3796" width="8.5703125" style="2" customWidth="1"/>
    <col min="3797" max="3797" width="8.85546875" style="2" customWidth="1"/>
    <col min="3798" max="3798" width="9" style="2" bestFit="1" customWidth="1"/>
    <col min="3799" max="3799" width="8" style="2" customWidth="1"/>
    <col min="3800" max="3800" width="9.7109375" style="2" customWidth="1"/>
    <col min="3801" max="3801" width="9.7109375" style="2" bestFit="1" customWidth="1"/>
    <col min="3802" max="3804" width="9.140625" style="2"/>
    <col min="3805" max="3805" width="10.42578125" style="2" bestFit="1" customWidth="1"/>
    <col min="3806" max="3806" width="9.140625" style="2"/>
    <col min="3807" max="3807" width="12" style="2" bestFit="1" customWidth="1"/>
    <col min="3808" max="3808" width="10.7109375" style="2" bestFit="1" customWidth="1"/>
    <col min="3809" max="3809" width="9.140625" style="2"/>
    <col min="3810" max="3810" width="10" style="2" bestFit="1" customWidth="1"/>
    <col min="3811" max="3812" width="11.28515625" style="2" bestFit="1" customWidth="1"/>
    <col min="3813" max="4039" width="9.140625" style="2"/>
    <col min="4040" max="4040" width="37.7109375" style="2" bestFit="1" customWidth="1"/>
    <col min="4041" max="4042" width="12.42578125" style="2" customWidth="1"/>
    <col min="4043" max="4043" width="11" style="2" bestFit="1" customWidth="1"/>
    <col min="4044" max="4045" width="11" style="2" customWidth="1"/>
    <col min="4046" max="4046" width="10.5703125" style="2" customWidth="1"/>
    <col min="4047" max="4047" width="10.28515625" style="2" customWidth="1"/>
    <col min="4048" max="4049" width="10.7109375" style="2" customWidth="1"/>
    <col min="4050" max="4050" width="9.5703125" style="2" bestFit="1" customWidth="1"/>
    <col min="4051" max="4051" width="10.5703125" style="2" customWidth="1"/>
    <col min="4052" max="4052" width="8.5703125" style="2" customWidth="1"/>
    <col min="4053" max="4053" width="8.85546875" style="2" customWidth="1"/>
    <col min="4054" max="4054" width="9" style="2" bestFit="1" customWidth="1"/>
    <col min="4055" max="4055" width="8" style="2" customWidth="1"/>
    <col min="4056" max="4056" width="9.7109375" style="2" customWidth="1"/>
    <col min="4057" max="4057" width="9.7109375" style="2" bestFit="1" customWidth="1"/>
    <col min="4058" max="4060" width="9.140625" style="2"/>
    <col min="4061" max="4061" width="10.42578125" style="2" bestFit="1" customWidth="1"/>
    <col min="4062" max="4062" width="9.140625" style="2"/>
    <col min="4063" max="4063" width="12" style="2" bestFit="1" customWidth="1"/>
    <col min="4064" max="4064" width="10.7109375" style="2" bestFit="1" customWidth="1"/>
    <col min="4065" max="4065" width="9.140625" style="2"/>
    <col min="4066" max="4066" width="10" style="2" bestFit="1" customWidth="1"/>
    <col min="4067" max="4068" width="11.28515625" style="2" bestFit="1" customWidth="1"/>
    <col min="4069" max="4295" width="9.140625" style="2"/>
    <col min="4296" max="4296" width="37.7109375" style="2" bestFit="1" customWidth="1"/>
    <col min="4297" max="4298" width="12.42578125" style="2" customWidth="1"/>
    <col min="4299" max="4299" width="11" style="2" bestFit="1" customWidth="1"/>
    <col min="4300" max="4301" width="11" style="2" customWidth="1"/>
    <col min="4302" max="4302" width="10.5703125" style="2" customWidth="1"/>
    <col min="4303" max="4303" width="10.28515625" style="2" customWidth="1"/>
    <col min="4304" max="4305" width="10.7109375" style="2" customWidth="1"/>
    <col min="4306" max="4306" width="9.5703125" style="2" bestFit="1" customWidth="1"/>
    <col min="4307" max="4307" width="10.5703125" style="2" customWidth="1"/>
    <col min="4308" max="4308" width="8.5703125" style="2" customWidth="1"/>
    <col min="4309" max="4309" width="8.85546875" style="2" customWidth="1"/>
    <col min="4310" max="4310" width="9" style="2" bestFit="1" customWidth="1"/>
    <col min="4311" max="4311" width="8" style="2" customWidth="1"/>
    <col min="4312" max="4312" width="9.7109375" style="2" customWidth="1"/>
    <col min="4313" max="4313" width="9.7109375" style="2" bestFit="1" customWidth="1"/>
    <col min="4314" max="4316" width="9.140625" style="2"/>
    <col min="4317" max="4317" width="10.42578125" style="2" bestFit="1" customWidth="1"/>
    <col min="4318" max="4318" width="9.140625" style="2"/>
    <col min="4319" max="4319" width="12" style="2" bestFit="1" customWidth="1"/>
    <col min="4320" max="4320" width="10.7109375" style="2" bestFit="1" customWidth="1"/>
    <col min="4321" max="4321" width="9.140625" style="2"/>
    <col min="4322" max="4322" width="10" style="2" bestFit="1" customWidth="1"/>
    <col min="4323" max="4324" width="11.28515625" style="2" bestFit="1" customWidth="1"/>
    <col min="4325" max="4551" width="9.140625" style="2"/>
    <col min="4552" max="4552" width="37.7109375" style="2" bestFit="1" customWidth="1"/>
    <col min="4553" max="4554" width="12.42578125" style="2" customWidth="1"/>
    <col min="4555" max="4555" width="11" style="2" bestFit="1" customWidth="1"/>
    <col min="4556" max="4557" width="11" style="2" customWidth="1"/>
    <col min="4558" max="4558" width="10.5703125" style="2" customWidth="1"/>
    <col min="4559" max="4559" width="10.28515625" style="2" customWidth="1"/>
    <col min="4560" max="4561" width="10.7109375" style="2" customWidth="1"/>
    <col min="4562" max="4562" width="9.5703125" style="2" bestFit="1" customWidth="1"/>
    <col min="4563" max="4563" width="10.5703125" style="2" customWidth="1"/>
    <col min="4564" max="4564" width="8.5703125" style="2" customWidth="1"/>
    <col min="4565" max="4565" width="8.85546875" style="2" customWidth="1"/>
    <col min="4566" max="4566" width="9" style="2" bestFit="1" customWidth="1"/>
    <col min="4567" max="4567" width="8" style="2" customWidth="1"/>
    <col min="4568" max="4568" width="9.7109375" style="2" customWidth="1"/>
    <col min="4569" max="4569" width="9.7109375" style="2" bestFit="1" customWidth="1"/>
    <col min="4570" max="4572" width="9.140625" style="2"/>
    <col min="4573" max="4573" width="10.42578125" style="2" bestFit="1" customWidth="1"/>
    <col min="4574" max="4574" width="9.140625" style="2"/>
    <col min="4575" max="4575" width="12" style="2" bestFit="1" customWidth="1"/>
    <col min="4576" max="4576" width="10.7109375" style="2" bestFit="1" customWidth="1"/>
    <col min="4577" max="4577" width="9.140625" style="2"/>
    <col min="4578" max="4578" width="10" style="2" bestFit="1" customWidth="1"/>
    <col min="4579" max="4580" width="11.28515625" style="2" bestFit="1" customWidth="1"/>
    <col min="4581" max="4807" width="9.140625" style="2"/>
    <col min="4808" max="4808" width="37.7109375" style="2" bestFit="1" customWidth="1"/>
    <col min="4809" max="4810" width="12.42578125" style="2" customWidth="1"/>
    <col min="4811" max="4811" width="11" style="2" bestFit="1" customWidth="1"/>
    <col min="4812" max="4813" width="11" style="2" customWidth="1"/>
    <col min="4814" max="4814" width="10.5703125" style="2" customWidth="1"/>
    <col min="4815" max="4815" width="10.28515625" style="2" customWidth="1"/>
    <col min="4816" max="4817" width="10.7109375" style="2" customWidth="1"/>
    <col min="4818" max="4818" width="9.5703125" style="2" bestFit="1" customWidth="1"/>
    <col min="4819" max="4819" width="10.5703125" style="2" customWidth="1"/>
    <col min="4820" max="4820" width="8.5703125" style="2" customWidth="1"/>
    <col min="4821" max="4821" width="8.85546875" style="2" customWidth="1"/>
    <col min="4822" max="4822" width="9" style="2" bestFit="1" customWidth="1"/>
    <col min="4823" max="4823" width="8" style="2" customWidth="1"/>
    <col min="4824" max="4824" width="9.7109375" style="2" customWidth="1"/>
    <col min="4825" max="4825" width="9.7109375" style="2" bestFit="1" customWidth="1"/>
    <col min="4826" max="4828" width="9.140625" style="2"/>
    <col min="4829" max="4829" width="10.42578125" style="2" bestFit="1" customWidth="1"/>
    <col min="4830" max="4830" width="9.140625" style="2"/>
    <col min="4831" max="4831" width="12" style="2" bestFit="1" customWidth="1"/>
    <col min="4832" max="4832" width="10.7109375" style="2" bestFit="1" customWidth="1"/>
    <col min="4833" max="4833" width="9.140625" style="2"/>
    <col min="4834" max="4834" width="10" style="2" bestFit="1" customWidth="1"/>
    <col min="4835" max="4836" width="11.28515625" style="2" bestFit="1" customWidth="1"/>
    <col min="4837" max="5063" width="9.140625" style="2"/>
    <col min="5064" max="5064" width="37.7109375" style="2" bestFit="1" customWidth="1"/>
    <col min="5065" max="5066" width="12.42578125" style="2" customWidth="1"/>
    <col min="5067" max="5067" width="11" style="2" bestFit="1" customWidth="1"/>
    <col min="5068" max="5069" width="11" style="2" customWidth="1"/>
    <col min="5070" max="5070" width="10.5703125" style="2" customWidth="1"/>
    <col min="5071" max="5071" width="10.28515625" style="2" customWidth="1"/>
    <col min="5072" max="5073" width="10.7109375" style="2" customWidth="1"/>
    <col min="5074" max="5074" width="9.5703125" style="2" bestFit="1" customWidth="1"/>
    <col min="5075" max="5075" width="10.5703125" style="2" customWidth="1"/>
    <col min="5076" max="5076" width="8.5703125" style="2" customWidth="1"/>
    <col min="5077" max="5077" width="8.85546875" style="2" customWidth="1"/>
    <col min="5078" max="5078" width="9" style="2" bestFit="1" customWidth="1"/>
    <col min="5079" max="5079" width="8" style="2" customWidth="1"/>
    <col min="5080" max="5080" width="9.7109375" style="2" customWidth="1"/>
    <col min="5081" max="5081" width="9.7109375" style="2" bestFit="1" customWidth="1"/>
    <col min="5082" max="5084" width="9.140625" style="2"/>
    <col min="5085" max="5085" width="10.42578125" style="2" bestFit="1" customWidth="1"/>
    <col min="5086" max="5086" width="9.140625" style="2"/>
    <col min="5087" max="5087" width="12" style="2" bestFit="1" customWidth="1"/>
    <col min="5088" max="5088" width="10.7109375" style="2" bestFit="1" customWidth="1"/>
    <col min="5089" max="5089" width="9.140625" style="2"/>
    <col min="5090" max="5090" width="10" style="2" bestFit="1" customWidth="1"/>
    <col min="5091" max="5092" width="11.28515625" style="2" bestFit="1" customWidth="1"/>
    <col min="5093" max="5319" width="9.140625" style="2"/>
    <col min="5320" max="5320" width="37.7109375" style="2" bestFit="1" customWidth="1"/>
    <col min="5321" max="5322" width="12.42578125" style="2" customWidth="1"/>
    <col min="5323" max="5323" width="11" style="2" bestFit="1" customWidth="1"/>
    <col min="5324" max="5325" width="11" style="2" customWidth="1"/>
    <col min="5326" max="5326" width="10.5703125" style="2" customWidth="1"/>
    <col min="5327" max="5327" width="10.28515625" style="2" customWidth="1"/>
    <col min="5328" max="5329" width="10.7109375" style="2" customWidth="1"/>
    <col min="5330" max="5330" width="9.5703125" style="2" bestFit="1" customWidth="1"/>
    <col min="5331" max="5331" width="10.5703125" style="2" customWidth="1"/>
    <col min="5332" max="5332" width="8.5703125" style="2" customWidth="1"/>
    <col min="5333" max="5333" width="8.85546875" style="2" customWidth="1"/>
    <col min="5334" max="5334" width="9" style="2" bestFit="1" customWidth="1"/>
    <col min="5335" max="5335" width="8" style="2" customWidth="1"/>
    <col min="5336" max="5336" width="9.7109375" style="2" customWidth="1"/>
    <col min="5337" max="5337" width="9.7109375" style="2" bestFit="1" customWidth="1"/>
    <col min="5338" max="5340" width="9.140625" style="2"/>
    <col min="5341" max="5341" width="10.42578125" style="2" bestFit="1" customWidth="1"/>
    <col min="5342" max="5342" width="9.140625" style="2"/>
    <col min="5343" max="5343" width="12" style="2" bestFit="1" customWidth="1"/>
    <col min="5344" max="5344" width="10.7109375" style="2" bestFit="1" customWidth="1"/>
    <col min="5345" max="5345" width="9.140625" style="2"/>
    <col min="5346" max="5346" width="10" style="2" bestFit="1" customWidth="1"/>
    <col min="5347" max="5348" width="11.28515625" style="2" bestFit="1" customWidth="1"/>
    <col min="5349" max="5575" width="9.140625" style="2"/>
    <col min="5576" max="5576" width="37.7109375" style="2" bestFit="1" customWidth="1"/>
    <col min="5577" max="5578" width="12.42578125" style="2" customWidth="1"/>
    <col min="5579" max="5579" width="11" style="2" bestFit="1" customWidth="1"/>
    <col min="5580" max="5581" width="11" style="2" customWidth="1"/>
    <col min="5582" max="5582" width="10.5703125" style="2" customWidth="1"/>
    <col min="5583" max="5583" width="10.28515625" style="2" customWidth="1"/>
    <col min="5584" max="5585" width="10.7109375" style="2" customWidth="1"/>
    <col min="5586" max="5586" width="9.5703125" style="2" bestFit="1" customWidth="1"/>
    <col min="5587" max="5587" width="10.5703125" style="2" customWidth="1"/>
    <col min="5588" max="5588" width="8.5703125" style="2" customWidth="1"/>
    <col min="5589" max="5589" width="8.85546875" style="2" customWidth="1"/>
    <col min="5590" max="5590" width="9" style="2" bestFit="1" customWidth="1"/>
    <col min="5591" max="5591" width="8" style="2" customWidth="1"/>
    <col min="5592" max="5592" width="9.7109375" style="2" customWidth="1"/>
    <col min="5593" max="5593" width="9.7109375" style="2" bestFit="1" customWidth="1"/>
    <col min="5594" max="5596" width="9.140625" style="2"/>
    <col min="5597" max="5597" width="10.42578125" style="2" bestFit="1" customWidth="1"/>
    <col min="5598" max="5598" width="9.140625" style="2"/>
    <col min="5599" max="5599" width="12" style="2" bestFit="1" customWidth="1"/>
    <col min="5600" max="5600" width="10.7109375" style="2" bestFit="1" customWidth="1"/>
    <col min="5601" max="5601" width="9.140625" style="2"/>
    <col min="5602" max="5602" width="10" style="2" bestFit="1" customWidth="1"/>
    <col min="5603" max="5604" width="11.28515625" style="2" bestFit="1" customWidth="1"/>
    <col min="5605" max="5831" width="9.140625" style="2"/>
    <col min="5832" max="5832" width="37.7109375" style="2" bestFit="1" customWidth="1"/>
    <col min="5833" max="5834" width="12.42578125" style="2" customWidth="1"/>
    <col min="5835" max="5835" width="11" style="2" bestFit="1" customWidth="1"/>
    <col min="5836" max="5837" width="11" style="2" customWidth="1"/>
    <col min="5838" max="5838" width="10.5703125" style="2" customWidth="1"/>
    <col min="5839" max="5839" width="10.28515625" style="2" customWidth="1"/>
    <col min="5840" max="5841" width="10.7109375" style="2" customWidth="1"/>
    <col min="5842" max="5842" width="9.5703125" style="2" bestFit="1" customWidth="1"/>
    <col min="5843" max="5843" width="10.5703125" style="2" customWidth="1"/>
    <col min="5844" max="5844" width="8.5703125" style="2" customWidth="1"/>
    <col min="5845" max="5845" width="8.85546875" style="2" customWidth="1"/>
    <col min="5846" max="5846" width="9" style="2" bestFit="1" customWidth="1"/>
    <col min="5847" max="5847" width="8" style="2" customWidth="1"/>
    <col min="5848" max="5848" width="9.7109375" style="2" customWidth="1"/>
    <col min="5849" max="5849" width="9.7109375" style="2" bestFit="1" customWidth="1"/>
    <col min="5850" max="5852" width="9.140625" style="2"/>
    <col min="5853" max="5853" width="10.42578125" style="2" bestFit="1" customWidth="1"/>
    <col min="5854" max="5854" width="9.140625" style="2"/>
    <col min="5855" max="5855" width="12" style="2" bestFit="1" customWidth="1"/>
    <col min="5856" max="5856" width="10.7109375" style="2" bestFit="1" customWidth="1"/>
    <col min="5857" max="5857" width="9.140625" style="2"/>
    <col min="5858" max="5858" width="10" style="2" bestFit="1" customWidth="1"/>
    <col min="5859" max="5860" width="11.28515625" style="2" bestFit="1" customWidth="1"/>
    <col min="5861" max="6087" width="9.140625" style="2"/>
    <col min="6088" max="6088" width="37.7109375" style="2" bestFit="1" customWidth="1"/>
    <col min="6089" max="6090" width="12.42578125" style="2" customWidth="1"/>
    <col min="6091" max="6091" width="11" style="2" bestFit="1" customWidth="1"/>
    <col min="6092" max="6093" width="11" style="2" customWidth="1"/>
    <col min="6094" max="6094" width="10.5703125" style="2" customWidth="1"/>
    <col min="6095" max="6095" width="10.28515625" style="2" customWidth="1"/>
    <col min="6096" max="6097" width="10.7109375" style="2" customWidth="1"/>
    <col min="6098" max="6098" width="9.5703125" style="2" bestFit="1" customWidth="1"/>
    <col min="6099" max="6099" width="10.5703125" style="2" customWidth="1"/>
    <col min="6100" max="6100" width="8.5703125" style="2" customWidth="1"/>
    <col min="6101" max="6101" width="8.85546875" style="2" customWidth="1"/>
    <col min="6102" max="6102" width="9" style="2" bestFit="1" customWidth="1"/>
    <col min="6103" max="6103" width="8" style="2" customWidth="1"/>
    <col min="6104" max="6104" width="9.7109375" style="2" customWidth="1"/>
    <col min="6105" max="6105" width="9.7109375" style="2" bestFit="1" customWidth="1"/>
    <col min="6106" max="6108" width="9.140625" style="2"/>
    <col min="6109" max="6109" width="10.42578125" style="2" bestFit="1" customWidth="1"/>
    <col min="6110" max="6110" width="9.140625" style="2"/>
    <col min="6111" max="6111" width="12" style="2" bestFit="1" customWidth="1"/>
    <col min="6112" max="6112" width="10.7109375" style="2" bestFit="1" customWidth="1"/>
    <col min="6113" max="6113" width="9.140625" style="2"/>
    <col min="6114" max="6114" width="10" style="2" bestFit="1" customWidth="1"/>
    <col min="6115" max="6116" width="11.28515625" style="2" bestFit="1" customWidth="1"/>
    <col min="6117" max="6343" width="9.140625" style="2"/>
    <col min="6344" max="6344" width="37.7109375" style="2" bestFit="1" customWidth="1"/>
    <col min="6345" max="6346" width="12.42578125" style="2" customWidth="1"/>
    <col min="6347" max="6347" width="11" style="2" bestFit="1" customWidth="1"/>
    <col min="6348" max="6349" width="11" style="2" customWidth="1"/>
    <col min="6350" max="6350" width="10.5703125" style="2" customWidth="1"/>
    <col min="6351" max="6351" width="10.28515625" style="2" customWidth="1"/>
    <col min="6352" max="6353" width="10.7109375" style="2" customWidth="1"/>
    <col min="6354" max="6354" width="9.5703125" style="2" bestFit="1" customWidth="1"/>
    <col min="6355" max="6355" width="10.5703125" style="2" customWidth="1"/>
    <col min="6356" max="6356" width="8.5703125" style="2" customWidth="1"/>
    <col min="6357" max="6357" width="8.85546875" style="2" customWidth="1"/>
    <col min="6358" max="6358" width="9" style="2" bestFit="1" customWidth="1"/>
    <col min="6359" max="6359" width="8" style="2" customWidth="1"/>
    <col min="6360" max="6360" width="9.7109375" style="2" customWidth="1"/>
    <col min="6361" max="6361" width="9.7109375" style="2" bestFit="1" customWidth="1"/>
    <col min="6362" max="6364" width="9.140625" style="2"/>
    <col min="6365" max="6365" width="10.42578125" style="2" bestFit="1" customWidth="1"/>
    <col min="6366" max="6366" width="9.140625" style="2"/>
    <col min="6367" max="6367" width="12" style="2" bestFit="1" customWidth="1"/>
    <col min="6368" max="6368" width="10.7109375" style="2" bestFit="1" customWidth="1"/>
    <col min="6369" max="6369" width="9.140625" style="2"/>
    <col min="6370" max="6370" width="10" style="2" bestFit="1" customWidth="1"/>
    <col min="6371" max="6372" width="11.28515625" style="2" bestFit="1" customWidth="1"/>
    <col min="6373" max="6599" width="9.140625" style="2"/>
    <col min="6600" max="6600" width="37.7109375" style="2" bestFit="1" customWidth="1"/>
    <col min="6601" max="6602" width="12.42578125" style="2" customWidth="1"/>
    <col min="6603" max="6603" width="11" style="2" bestFit="1" customWidth="1"/>
    <col min="6604" max="6605" width="11" style="2" customWidth="1"/>
    <col min="6606" max="6606" width="10.5703125" style="2" customWidth="1"/>
    <col min="6607" max="6607" width="10.28515625" style="2" customWidth="1"/>
    <col min="6608" max="6609" width="10.7109375" style="2" customWidth="1"/>
    <col min="6610" max="6610" width="9.5703125" style="2" bestFit="1" customWidth="1"/>
    <col min="6611" max="6611" width="10.5703125" style="2" customWidth="1"/>
    <col min="6612" max="6612" width="8.5703125" style="2" customWidth="1"/>
    <col min="6613" max="6613" width="8.85546875" style="2" customWidth="1"/>
    <col min="6614" max="6614" width="9" style="2" bestFit="1" customWidth="1"/>
    <col min="6615" max="6615" width="8" style="2" customWidth="1"/>
    <col min="6616" max="6616" width="9.7109375" style="2" customWidth="1"/>
    <col min="6617" max="6617" width="9.7109375" style="2" bestFit="1" customWidth="1"/>
    <col min="6618" max="6620" width="9.140625" style="2"/>
    <col min="6621" max="6621" width="10.42578125" style="2" bestFit="1" customWidth="1"/>
    <col min="6622" max="6622" width="9.140625" style="2"/>
    <col min="6623" max="6623" width="12" style="2" bestFit="1" customWidth="1"/>
    <col min="6624" max="6624" width="10.7109375" style="2" bestFit="1" customWidth="1"/>
    <col min="6625" max="6625" width="9.140625" style="2"/>
    <col min="6626" max="6626" width="10" style="2" bestFit="1" customWidth="1"/>
    <col min="6627" max="6628" width="11.28515625" style="2" bestFit="1" customWidth="1"/>
    <col min="6629" max="6855" width="9.140625" style="2"/>
    <col min="6856" max="6856" width="37.7109375" style="2" bestFit="1" customWidth="1"/>
    <col min="6857" max="6858" width="12.42578125" style="2" customWidth="1"/>
    <col min="6859" max="6859" width="11" style="2" bestFit="1" customWidth="1"/>
    <col min="6860" max="6861" width="11" style="2" customWidth="1"/>
    <col min="6862" max="6862" width="10.5703125" style="2" customWidth="1"/>
    <col min="6863" max="6863" width="10.28515625" style="2" customWidth="1"/>
    <col min="6864" max="6865" width="10.7109375" style="2" customWidth="1"/>
    <col min="6866" max="6866" width="9.5703125" style="2" bestFit="1" customWidth="1"/>
    <col min="6867" max="6867" width="10.5703125" style="2" customWidth="1"/>
    <col min="6868" max="6868" width="8.5703125" style="2" customWidth="1"/>
    <col min="6869" max="6869" width="8.85546875" style="2" customWidth="1"/>
    <col min="6870" max="6870" width="9" style="2" bestFit="1" customWidth="1"/>
    <col min="6871" max="6871" width="8" style="2" customWidth="1"/>
    <col min="6872" max="6872" width="9.7109375" style="2" customWidth="1"/>
    <col min="6873" max="6873" width="9.7109375" style="2" bestFit="1" customWidth="1"/>
    <col min="6874" max="6876" width="9.140625" style="2"/>
    <col min="6877" max="6877" width="10.42578125" style="2" bestFit="1" customWidth="1"/>
    <col min="6878" max="6878" width="9.140625" style="2"/>
    <col min="6879" max="6879" width="12" style="2" bestFit="1" customWidth="1"/>
    <col min="6880" max="6880" width="10.7109375" style="2" bestFit="1" customWidth="1"/>
    <col min="6881" max="6881" width="9.140625" style="2"/>
    <col min="6882" max="6882" width="10" style="2" bestFit="1" customWidth="1"/>
    <col min="6883" max="6884" width="11.28515625" style="2" bestFit="1" customWidth="1"/>
    <col min="6885" max="7111" width="9.140625" style="2"/>
    <col min="7112" max="7112" width="37.7109375" style="2" bestFit="1" customWidth="1"/>
    <col min="7113" max="7114" width="12.42578125" style="2" customWidth="1"/>
    <col min="7115" max="7115" width="11" style="2" bestFit="1" customWidth="1"/>
    <col min="7116" max="7117" width="11" style="2" customWidth="1"/>
    <col min="7118" max="7118" width="10.5703125" style="2" customWidth="1"/>
    <col min="7119" max="7119" width="10.28515625" style="2" customWidth="1"/>
    <col min="7120" max="7121" width="10.7109375" style="2" customWidth="1"/>
    <col min="7122" max="7122" width="9.5703125" style="2" bestFit="1" customWidth="1"/>
    <col min="7123" max="7123" width="10.5703125" style="2" customWidth="1"/>
    <col min="7124" max="7124" width="8.5703125" style="2" customWidth="1"/>
    <col min="7125" max="7125" width="8.85546875" style="2" customWidth="1"/>
    <col min="7126" max="7126" width="9" style="2" bestFit="1" customWidth="1"/>
    <col min="7127" max="7127" width="8" style="2" customWidth="1"/>
    <col min="7128" max="7128" width="9.7109375" style="2" customWidth="1"/>
    <col min="7129" max="7129" width="9.7109375" style="2" bestFit="1" customWidth="1"/>
    <col min="7130" max="7132" width="9.140625" style="2"/>
    <col min="7133" max="7133" width="10.42578125" style="2" bestFit="1" customWidth="1"/>
    <col min="7134" max="7134" width="9.140625" style="2"/>
    <col min="7135" max="7135" width="12" style="2" bestFit="1" customWidth="1"/>
    <col min="7136" max="7136" width="10.7109375" style="2" bestFit="1" customWidth="1"/>
    <col min="7137" max="7137" width="9.140625" style="2"/>
    <col min="7138" max="7138" width="10" style="2" bestFit="1" customWidth="1"/>
    <col min="7139" max="7140" width="11.28515625" style="2" bestFit="1" customWidth="1"/>
    <col min="7141" max="7367" width="9.140625" style="2"/>
    <col min="7368" max="7368" width="37.7109375" style="2" bestFit="1" customWidth="1"/>
    <col min="7369" max="7370" width="12.42578125" style="2" customWidth="1"/>
    <col min="7371" max="7371" width="11" style="2" bestFit="1" customWidth="1"/>
    <col min="7372" max="7373" width="11" style="2" customWidth="1"/>
    <col min="7374" max="7374" width="10.5703125" style="2" customWidth="1"/>
    <col min="7375" max="7375" width="10.28515625" style="2" customWidth="1"/>
    <col min="7376" max="7377" width="10.7109375" style="2" customWidth="1"/>
    <col min="7378" max="7378" width="9.5703125" style="2" bestFit="1" customWidth="1"/>
    <col min="7379" max="7379" width="10.5703125" style="2" customWidth="1"/>
    <col min="7380" max="7380" width="8.5703125" style="2" customWidth="1"/>
    <col min="7381" max="7381" width="8.85546875" style="2" customWidth="1"/>
    <col min="7382" max="7382" width="9" style="2" bestFit="1" customWidth="1"/>
    <col min="7383" max="7383" width="8" style="2" customWidth="1"/>
    <col min="7384" max="7384" width="9.7109375" style="2" customWidth="1"/>
    <col min="7385" max="7385" width="9.7109375" style="2" bestFit="1" customWidth="1"/>
    <col min="7386" max="7388" width="9.140625" style="2"/>
    <col min="7389" max="7389" width="10.42578125" style="2" bestFit="1" customWidth="1"/>
    <col min="7390" max="7390" width="9.140625" style="2"/>
    <col min="7391" max="7391" width="12" style="2" bestFit="1" customWidth="1"/>
    <col min="7392" max="7392" width="10.7109375" style="2" bestFit="1" customWidth="1"/>
    <col min="7393" max="7393" width="9.140625" style="2"/>
    <col min="7394" max="7394" width="10" style="2" bestFit="1" customWidth="1"/>
    <col min="7395" max="7396" width="11.28515625" style="2" bestFit="1" customWidth="1"/>
    <col min="7397" max="7623" width="9.140625" style="2"/>
    <col min="7624" max="7624" width="37.7109375" style="2" bestFit="1" customWidth="1"/>
    <col min="7625" max="7626" width="12.42578125" style="2" customWidth="1"/>
    <col min="7627" max="7627" width="11" style="2" bestFit="1" customWidth="1"/>
    <col min="7628" max="7629" width="11" style="2" customWidth="1"/>
    <col min="7630" max="7630" width="10.5703125" style="2" customWidth="1"/>
    <col min="7631" max="7631" width="10.28515625" style="2" customWidth="1"/>
    <col min="7632" max="7633" width="10.7109375" style="2" customWidth="1"/>
    <col min="7634" max="7634" width="9.5703125" style="2" bestFit="1" customWidth="1"/>
    <col min="7635" max="7635" width="10.5703125" style="2" customWidth="1"/>
    <col min="7636" max="7636" width="8.5703125" style="2" customWidth="1"/>
    <col min="7637" max="7637" width="8.85546875" style="2" customWidth="1"/>
    <col min="7638" max="7638" width="9" style="2" bestFit="1" customWidth="1"/>
    <col min="7639" max="7639" width="8" style="2" customWidth="1"/>
    <col min="7640" max="7640" width="9.7109375" style="2" customWidth="1"/>
    <col min="7641" max="7641" width="9.7109375" style="2" bestFit="1" customWidth="1"/>
    <col min="7642" max="7644" width="9.140625" style="2"/>
    <col min="7645" max="7645" width="10.42578125" style="2" bestFit="1" customWidth="1"/>
    <col min="7646" max="7646" width="9.140625" style="2"/>
    <col min="7647" max="7647" width="12" style="2" bestFit="1" customWidth="1"/>
    <col min="7648" max="7648" width="10.7109375" style="2" bestFit="1" customWidth="1"/>
    <col min="7649" max="7649" width="9.140625" style="2"/>
    <col min="7650" max="7650" width="10" style="2" bestFit="1" customWidth="1"/>
    <col min="7651" max="7652" width="11.28515625" style="2" bestFit="1" customWidth="1"/>
    <col min="7653" max="7879" width="9.140625" style="2"/>
    <col min="7880" max="7880" width="37.7109375" style="2" bestFit="1" customWidth="1"/>
    <col min="7881" max="7882" width="12.42578125" style="2" customWidth="1"/>
    <col min="7883" max="7883" width="11" style="2" bestFit="1" customWidth="1"/>
    <col min="7884" max="7885" width="11" style="2" customWidth="1"/>
    <col min="7886" max="7886" width="10.5703125" style="2" customWidth="1"/>
    <col min="7887" max="7887" width="10.28515625" style="2" customWidth="1"/>
    <col min="7888" max="7889" width="10.7109375" style="2" customWidth="1"/>
    <col min="7890" max="7890" width="9.5703125" style="2" bestFit="1" customWidth="1"/>
    <col min="7891" max="7891" width="10.5703125" style="2" customWidth="1"/>
    <col min="7892" max="7892" width="8.5703125" style="2" customWidth="1"/>
    <col min="7893" max="7893" width="8.85546875" style="2" customWidth="1"/>
    <col min="7894" max="7894" width="9" style="2" bestFit="1" customWidth="1"/>
    <col min="7895" max="7895" width="8" style="2" customWidth="1"/>
    <col min="7896" max="7896" width="9.7109375" style="2" customWidth="1"/>
    <col min="7897" max="7897" width="9.7109375" style="2" bestFit="1" customWidth="1"/>
    <col min="7898" max="7900" width="9.140625" style="2"/>
    <col min="7901" max="7901" width="10.42578125" style="2" bestFit="1" customWidth="1"/>
    <col min="7902" max="7902" width="9.140625" style="2"/>
    <col min="7903" max="7903" width="12" style="2" bestFit="1" customWidth="1"/>
    <col min="7904" max="7904" width="10.7109375" style="2" bestFit="1" customWidth="1"/>
    <col min="7905" max="7905" width="9.140625" style="2"/>
    <col min="7906" max="7906" width="10" style="2" bestFit="1" customWidth="1"/>
    <col min="7907" max="7908" width="11.28515625" style="2" bestFit="1" customWidth="1"/>
    <col min="7909" max="8135" width="9.140625" style="2"/>
    <col min="8136" max="8136" width="37.7109375" style="2" bestFit="1" customWidth="1"/>
    <col min="8137" max="8138" width="12.42578125" style="2" customWidth="1"/>
    <col min="8139" max="8139" width="11" style="2" bestFit="1" customWidth="1"/>
    <col min="8140" max="8141" width="11" style="2" customWidth="1"/>
    <col min="8142" max="8142" width="10.5703125" style="2" customWidth="1"/>
    <col min="8143" max="8143" width="10.28515625" style="2" customWidth="1"/>
    <col min="8144" max="8145" width="10.7109375" style="2" customWidth="1"/>
    <col min="8146" max="8146" width="9.5703125" style="2" bestFit="1" customWidth="1"/>
    <col min="8147" max="8147" width="10.5703125" style="2" customWidth="1"/>
    <col min="8148" max="8148" width="8.5703125" style="2" customWidth="1"/>
    <col min="8149" max="8149" width="8.85546875" style="2" customWidth="1"/>
    <col min="8150" max="8150" width="9" style="2" bestFit="1" customWidth="1"/>
    <col min="8151" max="8151" width="8" style="2" customWidth="1"/>
    <col min="8152" max="8152" width="9.7109375" style="2" customWidth="1"/>
    <col min="8153" max="8153" width="9.7109375" style="2" bestFit="1" customWidth="1"/>
    <col min="8154" max="8156" width="9.140625" style="2"/>
    <col min="8157" max="8157" width="10.42578125" style="2" bestFit="1" customWidth="1"/>
    <col min="8158" max="8158" width="9.140625" style="2"/>
    <col min="8159" max="8159" width="12" style="2" bestFit="1" customWidth="1"/>
    <col min="8160" max="8160" width="10.7109375" style="2" bestFit="1" customWidth="1"/>
    <col min="8161" max="8161" width="9.140625" style="2"/>
    <col min="8162" max="8162" width="10" style="2" bestFit="1" customWidth="1"/>
    <col min="8163" max="8164" width="11.28515625" style="2" bestFit="1" customWidth="1"/>
    <col min="8165" max="8391" width="9.140625" style="2"/>
    <col min="8392" max="8392" width="37.7109375" style="2" bestFit="1" customWidth="1"/>
    <col min="8393" max="8394" width="12.42578125" style="2" customWidth="1"/>
    <col min="8395" max="8395" width="11" style="2" bestFit="1" customWidth="1"/>
    <col min="8396" max="8397" width="11" style="2" customWidth="1"/>
    <col min="8398" max="8398" width="10.5703125" style="2" customWidth="1"/>
    <col min="8399" max="8399" width="10.28515625" style="2" customWidth="1"/>
    <col min="8400" max="8401" width="10.7109375" style="2" customWidth="1"/>
    <col min="8402" max="8402" width="9.5703125" style="2" bestFit="1" customWidth="1"/>
    <col min="8403" max="8403" width="10.5703125" style="2" customWidth="1"/>
    <col min="8404" max="8404" width="8.5703125" style="2" customWidth="1"/>
    <col min="8405" max="8405" width="8.85546875" style="2" customWidth="1"/>
    <col min="8406" max="8406" width="9" style="2" bestFit="1" customWidth="1"/>
    <col min="8407" max="8407" width="8" style="2" customWidth="1"/>
    <col min="8408" max="8408" width="9.7109375" style="2" customWidth="1"/>
    <col min="8409" max="8409" width="9.7109375" style="2" bestFit="1" customWidth="1"/>
    <col min="8410" max="8412" width="9.140625" style="2"/>
    <col min="8413" max="8413" width="10.42578125" style="2" bestFit="1" customWidth="1"/>
    <col min="8414" max="8414" width="9.140625" style="2"/>
    <col min="8415" max="8415" width="12" style="2" bestFit="1" customWidth="1"/>
    <col min="8416" max="8416" width="10.7109375" style="2" bestFit="1" customWidth="1"/>
    <col min="8417" max="8417" width="9.140625" style="2"/>
    <col min="8418" max="8418" width="10" style="2" bestFit="1" customWidth="1"/>
    <col min="8419" max="8420" width="11.28515625" style="2" bestFit="1" customWidth="1"/>
    <col min="8421" max="8647" width="9.140625" style="2"/>
    <col min="8648" max="8648" width="37.7109375" style="2" bestFit="1" customWidth="1"/>
    <col min="8649" max="8650" width="12.42578125" style="2" customWidth="1"/>
    <col min="8651" max="8651" width="11" style="2" bestFit="1" customWidth="1"/>
    <col min="8652" max="8653" width="11" style="2" customWidth="1"/>
    <col min="8654" max="8654" width="10.5703125" style="2" customWidth="1"/>
    <col min="8655" max="8655" width="10.28515625" style="2" customWidth="1"/>
    <col min="8656" max="8657" width="10.7109375" style="2" customWidth="1"/>
    <col min="8658" max="8658" width="9.5703125" style="2" bestFit="1" customWidth="1"/>
    <col min="8659" max="8659" width="10.5703125" style="2" customWidth="1"/>
    <col min="8660" max="8660" width="8.5703125" style="2" customWidth="1"/>
    <col min="8661" max="8661" width="8.85546875" style="2" customWidth="1"/>
    <col min="8662" max="8662" width="9" style="2" bestFit="1" customWidth="1"/>
    <col min="8663" max="8663" width="8" style="2" customWidth="1"/>
    <col min="8664" max="8664" width="9.7109375" style="2" customWidth="1"/>
    <col min="8665" max="8665" width="9.7109375" style="2" bestFit="1" customWidth="1"/>
    <col min="8666" max="8668" width="9.140625" style="2"/>
    <col min="8669" max="8669" width="10.42578125" style="2" bestFit="1" customWidth="1"/>
    <col min="8670" max="8670" width="9.140625" style="2"/>
    <col min="8671" max="8671" width="12" style="2" bestFit="1" customWidth="1"/>
    <col min="8672" max="8672" width="10.7109375" style="2" bestFit="1" customWidth="1"/>
    <col min="8673" max="8673" width="9.140625" style="2"/>
    <col min="8674" max="8674" width="10" style="2" bestFit="1" customWidth="1"/>
    <col min="8675" max="8676" width="11.28515625" style="2" bestFit="1" customWidth="1"/>
    <col min="8677" max="8903" width="9.140625" style="2"/>
    <col min="8904" max="8904" width="37.7109375" style="2" bestFit="1" customWidth="1"/>
    <col min="8905" max="8906" width="12.42578125" style="2" customWidth="1"/>
    <col min="8907" max="8907" width="11" style="2" bestFit="1" customWidth="1"/>
    <col min="8908" max="8909" width="11" style="2" customWidth="1"/>
    <col min="8910" max="8910" width="10.5703125" style="2" customWidth="1"/>
    <col min="8911" max="8911" width="10.28515625" style="2" customWidth="1"/>
    <col min="8912" max="8913" width="10.7109375" style="2" customWidth="1"/>
    <col min="8914" max="8914" width="9.5703125" style="2" bestFit="1" customWidth="1"/>
    <col min="8915" max="8915" width="10.5703125" style="2" customWidth="1"/>
    <col min="8916" max="8916" width="8.5703125" style="2" customWidth="1"/>
    <col min="8917" max="8917" width="8.85546875" style="2" customWidth="1"/>
    <col min="8918" max="8918" width="9" style="2" bestFit="1" customWidth="1"/>
    <col min="8919" max="8919" width="8" style="2" customWidth="1"/>
    <col min="8920" max="8920" width="9.7109375" style="2" customWidth="1"/>
    <col min="8921" max="8921" width="9.7109375" style="2" bestFit="1" customWidth="1"/>
    <col min="8922" max="8924" width="9.140625" style="2"/>
    <col min="8925" max="8925" width="10.42578125" style="2" bestFit="1" customWidth="1"/>
    <col min="8926" max="8926" width="9.140625" style="2"/>
    <col min="8927" max="8927" width="12" style="2" bestFit="1" customWidth="1"/>
    <col min="8928" max="8928" width="10.7109375" style="2" bestFit="1" customWidth="1"/>
    <col min="8929" max="8929" width="9.140625" style="2"/>
    <col min="8930" max="8930" width="10" style="2" bestFit="1" customWidth="1"/>
    <col min="8931" max="8932" width="11.28515625" style="2" bestFit="1" customWidth="1"/>
    <col min="8933" max="9159" width="9.140625" style="2"/>
    <col min="9160" max="9160" width="37.7109375" style="2" bestFit="1" customWidth="1"/>
    <col min="9161" max="9162" width="12.42578125" style="2" customWidth="1"/>
    <col min="9163" max="9163" width="11" style="2" bestFit="1" customWidth="1"/>
    <col min="9164" max="9165" width="11" style="2" customWidth="1"/>
    <col min="9166" max="9166" width="10.5703125" style="2" customWidth="1"/>
    <col min="9167" max="9167" width="10.28515625" style="2" customWidth="1"/>
    <col min="9168" max="9169" width="10.7109375" style="2" customWidth="1"/>
    <col min="9170" max="9170" width="9.5703125" style="2" bestFit="1" customWidth="1"/>
    <col min="9171" max="9171" width="10.5703125" style="2" customWidth="1"/>
    <col min="9172" max="9172" width="8.5703125" style="2" customWidth="1"/>
    <col min="9173" max="9173" width="8.85546875" style="2" customWidth="1"/>
    <col min="9174" max="9174" width="9" style="2" bestFit="1" customWidth="1"/>
    <col min="9175" max="9175" width="8" style="2" customWidth="1"/>
    <col min="9176" max="9176" width="9.7109375" style="2" customWidth="1"/>
    <col min="9177" max="9177" width="9.7109375" style="2" bestFit="1" customWidth="1"/>
    <col min="9178" max="9180" width="9.140625" style="2"/>
    <col min="9181" max="9181" width="10.42578125" style="2" bestFit="1" customWidth="1"/>
    <col min="9182" max="9182" width="9.140625" style="2"/>
    <col min="9183" max="9183" width="12" style="2" bestFit="1" customWidth="1"/>
    <col min="9184" max="9184" width="10.7109375" style="2" bestFit="1" customWidth="1"/>
    <col min="9185" max="9185" width="9.140625" style="2"/>
    <col min="9186" max="9186" width="10" style="2" bestFit="1" customWidth="1"/>
    <col min="9187" max="9188" width="11.28515625" style="2" bestFit="1" customWidth="1"/>
    <col min="9189" max="9415" width="9.140625" style="2"/>
    <col min="9416" max="9416" width="37.7109375" style="2" bestFit="1" customWidth="1"/>
    <col min="9417" max="9418" width="12.42578125" style="2" customWidth="1"/>
    <col min="9419" max="9419" width="11" style="2" bestFit="1" customWidth="1"/>
    <col min="9420" max="9421" width="11" style="2" customWidth="1"/>
    <col min="9422" max="9422" width="10.5703125" style="2" customWidth="1"/>
    <col min="9423" max="9423" width="10.28515625" style="2" customWidth="1"/>
    <col min="9424" max="9425" width="10.7109375" style="2" customWidth="1"/>
    <col min="9426" max="9426" width="9.5703125" style="2" bestFit="1" customWidth="1"/>
    <col min="9427" max="9427" width="10.5703125" style="2" customWidth="1"/>
    <col min="9428" max="9428" width="8.5703125" style="2" customWidth="1"/>
    <col min="9429" max="9429" width="8.85546875" style="2" customWidth="1"/>
    <col min="9430" max="9430" width="9" style="2" bestFit="1" customWidth="1"/>
    <col min="9431" max="9431" width="8" style="2" customWidth="1"/>
    <col min="9432" max="9432" width="9.7109375" style="2" customWidth="1"/>
    <col min="9433" max="9433" width="9.7109375" style="2" bestFit="1" customWidth="1"/>
    <col min="9434" max="9436" width="9.140625" style="2"/>
    <col min="9437" max="9437" width="10.42578125" style="2" bestFit="1" customWidth="1"/>
    <col min="9438" max="9438" width="9.140625" style="2"/>
    <col min="9439" max="9439" width="12" style="2" bestFit="1" customWidth="1"/>
    <col min="9440" max="9440" width="10.7109375" style="2" bestFit="1" customWidth="1"/>
    <col min="9441" max="9441" width="9.140625" style="2"/>
    <col min="9442" max="9442" width="10" style="2" bestFit="1" customWidth="1"/>
    <col min="9443" max="9444" width="11.28515625" style="2" bestFit="1" customWidth="1"/>
    <col min="9445" max="9671" width="9.140625" style="2"/>
    <col min="9672" max="9672" width="37.7109375" style="2" bestFit="1" customWidth="1"/>
    <col min="9673" max="9674" width="12.42578125" style="2" customWidth="1"/>
    <col min="9675" max="9675" width="11" style="2" bestFit="1" customWidth="1"/>
    <col min="9676" max="9677" width="11" style="2" customWidth="1"/>
    <col min="9678" max="9678" width="10.5703125" style="2" customWidth="1"/>
    <col min="9679" max="9679" width="10.28515625" style="2" customWidth="1"/>
    <col min="9680" max="9681" width="10.7109375" style="2" customWidth="1"/>
    <col min="9682" max="9682" width="9.5703125" style="2" bestFit="1" customWidth="1"/>
    <col min="9683" max="9683" width="10.5703125" style="2" customWidth="1"/>
    <col min="9684" max="9684" width="8.5703125" style="2" customWidth="1"/>
    <col min="9685" max="9685" width="8.85546875" style="2" customWidth="1"/>
    <col min="9686" max="9686" width="9" style="2" bestFit="1" customWidth="1"/>
    <col min="9687" max="9687" width="8" style="2" customWidth="1"/>
    <col min="9688" max="9688" width="9.7109375" style="2" customWidth="1"/>
    <col min="9689" max="9689" width="9.7109375" style="2" bestFit="1" customWidth="1"/>
    <col min="9690" max="9692" width="9.140625" style="2"/>
    <col min="9693" max="9693" width="10.42578125" style="2" bestFit="1" customWidth="1"/>
    <col min="9694" max="9694" width="9.140625" style="2"/>
    <col min="9695" max="9695" width="12" style="2" bestFit="1" customWidth="1"/>
    <col min="9696" max="9696" width="10.7109375" style="2" bestFit="1" customWidth="1"/>
    <col min="9697" max="9697" width="9.140625" style="2"/>
    <col min="9698" max="9698" width="10" style="2" bestFit="1" customWidth="1"/>
    <col min="9699" max="9700" width="11.28515625" style="2" bestFit="1" customWidth="1"/>
    <col min="9701" max="9927" width="9.140625" style="2"/>
    <col min="9928" max="9928" width="37.7109375" style="2" bestFit="1" customWidth="1"/>
    <col min="9929" max="9930" width="12.42578125" style="2" customWidth="1"/>
    <col min="9931" max="9931" width="11" style="2" bestFit="1" customWidth="1"/>
    <col min="9932" max="9933" width="11" style="2" customWidth="1"/>
    <col min="9934" max="9934" width="10.5703125" style="2" customWidth="1"/>
    <col min="9935" max="9935" width="10.28515625" style="2" customWidth="1"/>
    <col min="9936" max="9937" width="10.7109375" style="2" customWidth="1"/>
    <col min="9938" max="9938" width="9.5703125" style="2" bestFit="1" customWidth="1"/>
    <col min="9939" max="9939" width="10.5703125" style="2" customWidth="1"/>
    <col min="9940" max="9940" width="8.5703125" style="2" customWidth="1"/>
    <col min="9941" max="9941" width="8.85546875" style="2" customWidth="1"/>
    <col min="9942" max="9942" width="9" style="2" bestFit="1" customWidth="1"/>
    <col min="9943" max="9943" width="8" style="2" customWidth="1"/>
    <col min="9944" max="9944" width="9.7109375" style="2" customWidth="1"/>
    <col min="9945" max="9945" width="9.7109375" style="2" bestFit="1" customWidth="1"/>
    <col min="9946" max="9948" width="9.140625" style="2"/>
    <col min="9949" max="9949" width="10.42578125" style="2" bestFit="1" customWidth="1"/>
    <col min="9950" max="9950" width="9.140625" style="2"/>
    <col min="9951" max="9951" width="12" style="2" bestFit="1" customWidth="1"/>
    <col min="9952" max="9952" width="10.7109375" style="2" bestFit="1" customWidth="1"/>
    <col min="9953" max="9953" width="9.140625" style="2"/>
    <col min="9954" max="9954" width="10" style="2" bestFit="1" customWidth="1"/>
    <col min="9955" max="9956" width="11.28515625" style="2" bestFit="1" customWidth="1"/>
    <col min="9957" max="10183" width="9.140625" style="2"/>
    <col min="10184" max="10184" width="37.7109375" style="2" bestFit="1" customWidth="1"/>
    <col min="10185" max="10186" width="12.42578125" style="2" customWidth="1"/>
    <col min="10187" max="10187" width="11" style="2" bestFit="1" customWidth="1"/>
    <col min="10188" max="10189" width="11" style="2" customWidth="1"/>
    <col min="10190" max="10190" width="10.5703125" style="2" customWidth="1"/>
    <col min="10191" max="10191" width="10.28515625" style="2" customWidth="1"/>
    <col min="10192" max="10193" width="10.7109375" style="2" customWidth="1"/>
    <col min="10194" max="10194" width="9.5703125" style="2" bestFit="1" customWidth="1"/>
    <col min="10195" max="10195" width="10.5703125" style="2" customWidth="1"/>
    <col min="10196" max="10196" width="8.5703125" style="2" customWidth="1"/>
    <col min="10197" max="10197" width="8.85546875" style="2" customWidth="1"/>
    <col min="10198" max="10198" width="9" style="2" bestFit="1" customWidth="1"/>
    <col min="10199" max="10199" width="8" style="2" customWidth="1"/>
    <col min="10200" max="10200" width="9.7109375" style="2" customWidth="1"/>
    <col min="10201" max="10201" width="9.7109375" style="2" bestFit="1" customWidth="1"/>
    <col min="10202" max="10204" width="9.140625" style="2"/>
    <col min="10205" max="10205" width="10.42578125" style="2" bestFit="1" customWidth="1"/>
    <col min="10206" max="10206" width="9.140625" style="2"/>
    <col min="10207" max="10207" width="12" style="2" bestFit="1" customWidth="1"/>
    <col min="10208" max="10208" width="10.7109375" style="2" bestFit="1" customWidth="1"/>
    <col min="10209" max="10209" width="9.140625" style="2"/>
    <col min="10210" max="10210" width="10" style="2" bestFit="1" customWidth="1"/>
    <col min="10211" max="10212" width="11.28515625" style="2" bestFit="1" customWidth="1"/>
    <col min="10213" max="10439" width="9.140625" style="2"/>
    <col min="10440" max="10440" width="37.7109375" style="2" bestFit="1" customWidth="1"/>
    <col min="10441" max="10442" width="12.42578125" style="2" customWidth="1"/>
    <col min="10443" max="10443" width="11" style="2" bestFit="1" customWidth="1"/>
    <col min="10444" max="10445" width="11" style="2" customWidth="1"/>
    <col min="10446" max="10446" width="10.5703125" style="2" customWidth="1"/>
    <col min="10447" max="10447" width="10.28515625" style="2" customWidth="1"/>
    <col min="10448" max="10449" width="10.7109375" style="2" customWidth="1"/>
    <col min="10450" max="10450" width="9.5703125" style="2" bestFit="1" customWidth="1"/>
    <col min="10451" max="10451" width="10.5703125" style="2" customWidth="1"/>
    <col min="10452" max="10452" width="8.5703125" style="2" customWidth="1"/>
    <col min="10453" max="10453" width="8.85546875" style="2" customWidth="1"/>
    <col min="10454" max="10454" width="9" style="2" bestFit="1" customWidth="1"/>
    <col min="10455" max="10455" width="8" style="2" customWidth="1"/>
    <col min="10456" max="10456" width="9.7109375" style="2" customWidth="1"/>
    <col min="10457" max="10457" width="9.7109375" style="2" bestFit="1" customWidth="1"/>
    <col min="10458" max="10460" width="9.140625" style="2"/>
    <col min="10461" max="10461" width="10.42578125" style="2" bestFit="1" customWidth="1"/>
    <col min="10462" max="10462" width="9.140625" style="2"/>
    <col min="10463" max="10463" width="12" style="2" bestFit="1" customWidth="1"/>
    <col min="10464" max="10464" width="10.7109375" style="2" bestFit="1" customWidth="1"/>
    <col min="10465" max="10465" width="9.140625" style="2"/>
    <col min="10466" max="10466" width="10" style="2" bestFit="1" customWidth="1"/>
    <col min="10467" max="10468" width="11.28515625" style="2" bestFit="1" customWidth="1"/>
    <col min="10469" max="10695" width="9.140625" style="2"/>
    <col min="10696" max="10696" width="37.7109375" style="2" bestFit="1" customWidth="1"/>
    <col min="10697" max="10698" width="12.42578125" style="2" customWidth="1"/>
    <col min="10699" max="10699" width="11" style="2" bestFit="1" customWidth="1"/>
    <col min="10700" max="10701" width="11" style="2" customWidth="1"/>
    <col min="10702" max="10702" width="10.5703125" style="2" customWidth="1"/>
    <col min="10703" max="10703" width="10.28515625" style="2" customWidth="1"/>
    <col min="10704" max="10705" width="10.7109375" style="2" customWidth="1"/>
    <col min="10706" max="10706" width="9.5703125" style="2" bestFit="1" customWidth="1"/>
    <col min="10707" max="10707" width="10.5703125" style="2" customWidth="1"/>
    <col min="10708" max="10708" width="8.5703125" style="2" customWidth="1"/>
    <col min="10709" max="10709" width="8.85546875" style="2" customWidth="1"/>
    <col min="10710" max="10710" width="9" style="2" bestFit="1" customWidth="1"/>
    <col min="10711" max="10711" width="8" style="2" customWidth="1"/>
    <col min="10712" max="10712" width="9.7109375" style="2" customWidth="1"/>
    <col min="10713" max="10713" width="9.7109375" style="2" bestFit="1" customWidth="1"/>
    <col min="10714" max="10716" width="9.140625" style="2"/>
    <col min="10717" max="10717" width="10.42578125" style="2" bestFit="1" customWidth="1"/>
    <col min="10718" max="10718" width="9.140625" style="2"/>
    <col min="10719" max="10719" width="12" style="2" bestFit="1" customWidth="1"/>
    <col min="10720" max="10720" width="10.7109375" style="2" bestFit="1" customWidth="1"/>
    <col min="10721" max="10721" width="9.140625" style="2"/>
    <col min="10722" max="10722" width="10" style="2" bestFit="1" customWidth="1"/>
    <col min="10723" max="10724" width="11.28515625" style="2" bestFit="1" customWidth="1"/>
    <col min="10725" max="10951" width="9.140625" style="2"/>
    <col min="10952" max="10952" width="37.7109375" style="2" bestFit="1" customWidth="1"/>
    <col min="10953" max="10954" width="12.42578125" style="2" customWidth="1"/>
    <col min="10955" max="10955" width="11" style="2" bestFit="1" customWidth="1"/>
    <col min="10956" max="10957" width="11" style="2" customWidth="1"/>
    <col min="10958" max="10958" width="10.5703125" style="2" customWidth="1"/>
    <col min="10959" max="10959" width="10.28515625" style="2" customWidth="1"/>
    <col min="10960" max="10961" width="10.7109375" style="2" customWidth="1"/>
    <col min="10962" max="10962" width="9.5703125" style="2" bestFit="1" customWidth="1"/>
    <col min="10963" max="10963" width="10.5703125" style="2" customWidth="1"/>
    <col min="10964" max="10964" width="8.5703125" style="2" customWidth="1"/>
    <col min="10965" max="10965" width="8.85546875" style="2" customWidth="1"/>
    <col min="10966" max="10966" width="9" style="2" bestFit="1" customWidth="1"/>
    <col min="10967" max="10967" width="8" style="2" customWidth="1"/>
    <col min="10968" max="10968" width="9.7109375" style="2" customWidth="1"/>
    <col min="10969" max="10969" width="9.7109375" style="2" bestFit="1" customWidth="1"/>
    <col min="10970" max="10972" width="9.140625" style="2"/>
    <col min="10973" max="10973" width="10.42578125" style="2" bestFit="1" customWidth="1"/>
    <col min="10974" max="10974" width="9.140625" style="2"/>
    <col min="10975" max="10975" width="12" style="2" bestFit="1" customWidth="1"/>
    <col min="10976" max="10976" width="10.7109375" style="2" bestFit="1" customWidth="1"/>
    <col min="10977" max="10977" width="9.140625" style="2"/>
    <col min="10978" max="10978" width="10" style="2" bestFit="1" customWidth="1"/>
    <col min="10979" max="10980" width="11.28515625" style="2" bestFit="1" customWidth="1"/>
    <col min="10981" max="11207" width="9.140625" style="2"/>
    <col min="11208" max="11208" width="37.7109375" style="2" bestFit="1" customWidth="1"/>
    <col min="11209" max="11210" width="12.42578125" style="2" customWidth="1"/>
    <col min="11211" max="11211" width="11" style="2" bestFit="1" customWidth="1"/>
    <col min="11212" max="11213" width="11" style="2" customWidth="1"/>
    <col min="11214" max="11214" width="10.5703125" style="2" customWidth="1"/>
    <col min="11215" max="11215" width="10.28515625" style="2" customWidth="1"/>
    <col min="11216" max="11217" width="10.7109375" style="2" customWidth="1"/>
    <col min="11218" max="11218" width="9.5703125" style="2" bestFit="1" customWidth="1"/>
    <col min="11219" max="11219" width="10.5703125" style="2" customWidth="1"/>
    <col min="11220" max="11220" width="8.5703125" style="2" customWidth="1"/>
    <col min="11221" max="11221" width="8.85546875" style="2" customWidth="1"/>
    <col min="11222" max="11222" width="9" style="2" bestFit="1" customWidth="1"/>
    <col min="11223" max="11223" width="8" style="2" customWidth="1"/>
    <col min="11224" max="11224" width="9.7109375" style="2" customWidth="1"/>
    <col min="11225" max="11225" width="9.7109375" style="2" bestFit="1" customWidth="1"/>
    <col min="11226" max="11228" width="9.140625" style="2"/>
    <col min="11229" max="11229" width="10.42578125" style="2" bestFit="1" customWidth="1"/>
    <col min="11230" max="11230" width="9.140625" style="2"/>
    <col min="11231" max="11231" width="12" style="2" bestFit="1" customWidth="1"/>
    <col min="11232" max="11232" width="10.7109375" style="2" bestFit="1" customWidth="1"/>
    <col min="11233" max="11233" width="9.140625" style="2"/>
    <col min="11234" max="11234" width="10" style="2" bestFit="1" customWidth="1"/>
    <col min="11235" max="11236" width="11.28515625" style="2" bestFit="1" customWidth="1"/>
    <col min="11237" max="11463" width="9.140625" style="2"/>
    <col min="11464" max="11464" width="37.7109375" style="2" bestFit="1" customWidth="1"/>
    <col min="11465" max="11466" width="12.42578125" style="2" customWidth="1"/>
    <col min="11467" max="11467" width="11" style="2" bestFit="1" customWidth="1"/>
    <col min="11468" max="11469" width="11" style="2" customWidth="1"/>
    <col min="11470" max="11470" width="10.5703125" style="2" customWidth="1"/>
    <col min="11471" max="11471" width="10.28515625" style="2" customWidth="1"/>
    <col min="11472" max="11473" width="10.7109375" style="2" customWidth="1"/>
    <col min="11474" max="11474" width="9.5703125" style="2" bestFit="1" customWidth="1"/>
    <col min="11475" max="11475" width="10.5703125" style="2" customWidth="1"/>
    <col min="11476" max="11476" width="8.5703125" style="2" customWidth="1"/>
    <col min="11477" max="11477" width="8.85546875" style="2" customWidth="1"/>
    <col min="11478" max="11478" width="9" style="2" bestFit="1" customWidth="1"/>
    <col min="11479" max="11479" width="8" style="2" customWidth="1"/>
    <col min="11480" max="11480" width="9.7109375" style="2" customWidth="1"/>
    <col min="11481" max="11481" width="9.7109375" style="2" bestFit="1" customWidth="1"/>
    <col min="11482" max="11484" width="9.140625" style="2"/>
    <col min="11485" max="11485" width="10.42578125" style="2" bestFit="1" customWidth="1"/>
    <col min="11486" max="11486" width="9.140625" style="2"/>
    <col min="11487" max="11487" width="12" style="2" bestFit="1" customWidth="1"/>
    <col min="11488" max="11488" width="10.7109375" style="2" bestFit="1" customWidth="1"/>
    <col min="11489" max="11489" width="9.140625" style="2"/>
    <col min="11490" max="11490" width="10" style="2" bestFit="1" customWidth="1"/>
    <col min="11491" max="11492" width="11.28515625" style="2" bestFit="1" customWidth="1"/>
    <col min="11493" max="11719" width="9.140625" style="2"/>
    <col min="11720" max="11720" width="37.7109375" style="2" bestFit="1" customWidth="1"/>
    <col min="11721" max="11722" width="12.42578125" style="2" customWidth="1"/>
    <col min="11723" max="11723" width="11" style="2" bestFit="1" customWidth="1"/>
    <col min="11724" max="11725" width="11" style="2" customWidth="1"/>
    <col min="11726" max="11726" width="10.5703125" style="2" customWidth="1"/>
    <col min="11727" max="11727" width="10.28515625" style="2" customWidth="1"/>
    <col min="11728" max="11729" width="10.7109375" style="2" customWidth="1"/>
    <col min="11730" max="11730" width="9.5703125" style="2" bestFit="1" customWidth="1"/>
    <col min="11731" max="11731" width="10.5703125" style="2" customWidth="1"/>
    <col min="11732" max="11732" width="8.5703125" style="2" customWidth="1"/>
    <col min="11733" max="11733" width="8.85546875" style="2" customWidth="1"/>
    <col min="11734" max="11734" width="9" style="2" bestFit="1" customWidth="1"/>
    <col min="11735" max="11735" width="8" style="2" customWidth="1"/>
    <col min="11736" max="11736" width="9.7109375" style="2" customWidth="1"/>
    <col min="11737" max="11737" width="9.7109375" style="2" bestFit="1" customWidth="1"/>
    <col min="11738" max="11740" width="9.140625" style="2"/>
    <col min="11741" max="11741" width="10.42578125" style="2" bestFit="1" customWidth="1"/>
    <col min="11742" max="11742" width="9.140625" style="2"/>
    <col min="11743" max="11743" width="12" style="2" bestFit="1" customWidth="1"/>
    <col min="11744" max="11744" width="10.7109375" style="2" bestFit="1" customWidth="1"/>
    <col min="11745" max="11745" width="9.140625" style="2"/>
    <col min="11746" max="11746" width="10" style="2" bestFit="1" customWidth="1"/>
    <col min="11747" max="11748" width="11.28515625" style="2" bestFit="1" customWidth="1"/>
    <col min="11749" max="11975" width="9.140625" style="2"/>
    <col min="11976" max="11976" width="37.7109375" style="2" bestFit="1" customWidth="1"/>
    <col min="11977" max="11978" width="12.42578125" style="2" customWidth="1"/>
    <col min="11979" max="11979" width="11" style="2" bestFit="1" customWidth="1"/>
    <col min="11980" max="11981" width="11" style="2" customWidth="1"/>
    <col min="11982" max="11982" width="10.5703125" style="2" customWidth="1"/>
    <col min="11983" max="11983" width="10.28515625" style="2" customWidth="1"/>
    <col min="11984" max="11985" width="10.7109375" style="2" customWidth="1"/>
    <col min="11986" max="11986" width="9.5703125" style="2" bestFit="1" customWidth="1"/>
    <col min="11987" max="11987" width="10.5703125" style="2" customWidth="1"/>
    <col min="11988" max="11988" width="8.5703125" style="2" customWidth="1"/>
    <col min="11989" max="11989" width="8.85546875" style="2" customWidth="1"/>
    <col min="11990" max="11990" width="9" style="2" bestFit="1" customWidth="1"/>
    <col min="11991" max="11991" width="8" style="2" customWidth="1"/>
    <col min="11992" max="11992" width="9.7109375" style="2" customWidth="1"/>
    <col min="11993" max="11993" width="9.7109375" style="2" bestFit="1" customWidth="1"/>
    <col min="11994" max="11996" width="9.140625" style="2"/>
    <col min="11997" max="11997" width="10.42578125" style="2" bestFit="1" customWidth="1"/>
    <col min="11998" max="11998" width="9.140625" style="2"/>
    <col min="11999" max="11999" width="12" style="2" bestFit="1" customWidth="1"/>
    <col min="12000" max="12000" width="10.7109375" style="2" bestFit="1" customWidth="1"/>
    <col min="12001" max="12001" width="9.140625" style="2"/>
    <col min="12002" max="12002" width="10" style="2" bestFit="1" customWidth="1"/>
    <col min="12003" max="12004" width="11.28515625" style="2" bestFit="1" customWidth="1"/>
    <col min="12005" max="12231" width="9.140625" style="2"/>
    <col min="12232" max="12232" width="37.7109375" style="2" bestFit="1" customWidth="1"/>
    <col min="12233" max="12234" width="12.42578125" style="2" customWidth="1"/>
    <col min="12235" max="12235" width="11" style="2" bestFit="1" customWidth="1"/>
    <col min="12236" max="12237" width="11" style="2" customWidth="1"/>
    <col min="12238" max="12238" width="10.5703125" style="2" customWidth="1"/>
    <col min="12239" max="12239" width="10.28515625" style="2" customWidth="1"/>
    <col min="12240" max="12241" width="10.7109375" style="2" customWidth="1"/>
    <col min="12242" max="12242" width="9.5703125" style="2" bestFit="1" customWidth="1"/>
    <col min="12243" max="12243" width="10.5703125" style="2" customWidth="1"/>
    <col min="12244" max="12244" width="8.5703125" style="2" customWidth="1"/>
    <col min="12245" max="12245" width="8.85546875" style="2" customWidth="1"/>
    <col min="12246" max="12246" width="9" style="2" bestFit="1" customWidth="1"/>
    <col min="12247" max="12247" width="8" style="2" customWidth="1"/>
    <col min="12248" max="12248" width="9.7109375" style="2" customWidth="1"/>
    <col min="12249" max="12249" width="9.7109375" style="2" bestFit="1" customWidth="1"/>
    <col min="12250" max="12252" width="9.140625" style="2"/>
    <col min="12253" max="12253" width="10.42578125" style="2" bestFit="1" customWidth="1"/>
    <col min="12254" max="12254" width="9.140625" style="2"/>
    <col min="12255" max="12255" width="12" style="2" bestFit="1" customWidth="1"/>
    <col min="12256" max="12256" width="10.7109375" style="2" bestFit="1" customWidth="1"/>
    <col min="12257" max="12257" width="9.140625" style="2"/>
    <col min="12258" max="12258" width="10" style="2" bestFit="1" customWidth="1"/>
    <col min="12259" max="12260" width="11.28515625" style="2" bestFit="1" customWidth="1"/>
    <col min="12261" max="12487" width="9.140625" style="2"/>
    <col min="12488" max="12488" width="37.7109375" style="2" bestFit="1" customWidth="1"/>
    <col min="12489" max="12490" width="12.42578125" style="2" customWidth="1"/>
    <col min="12491" max="12491" width="11" style="2" bestFit="1" customWidth="1"/>
    <col min="12492" max="12493" width="11" style="2" customWidth="1"/>
    <col min="12494" max="12494" width="10.5703125" style="2" customWidth="1"/>
    <col min="12495" max="12495" width="10.28515625" style="2" customWidth="1"/>
    <col min="12496" max="12497" width="10.7109375" style="2" customWidth="1"/>
    <col min="12498" max="12498" width="9.5703125" style="2" bestFit="1" customWidth="1"/>
    <col min="12499" max="12499" width="10.5703125" style="2" customWidth="1"/>
    <col min="12500" max="12500" width="8.5703125" style="2" customWidth="1"/>
    <col min="12501" max="12501" width="8.85546875" style="2" customWidth="1"/>
    <col min="12502" max="12502" width="9" style="2" bestFit="1" customWidth="1"/>
    <col min="12503" max="12503" width="8" style="2" customWidth="1"/>
    <col min="12504" max="12504" width="9.7109375" style="2" customWidth="1"/>
    <col min="12505" max="12505" width="9.7109375" style="2" bestFit="1" customWidth="1"/>
    <col min="12506" max="12508" width="9.140625" style="2"/>
    <col min="12509" max="12509" width="10.42578125" style="2" bestFit="1" customWidth="1"/>
    <col min="12510" max="12510" width="9.140625" style="2"/>
    <col min="12511" max="12511" width="12" style="2" bestFit="1" customWidth="1"/>
    <col min="12512" max="12512" width="10.7109375" style="2" bestFit="1" customWidth="1"/>
    <col min="12513" max="12513" width="9.140625" style="2"/>
    <col min="12514" max="12514" width="10" style="2" bestFit="1" customWidth="1"/>
    <col min="12515" max="12516" width="11.28515625" style="2" bestFit="1" customWidth="1"/>
    <col min="12517" max="12743" width="9.140625" style="2"/>
    <col min="12744" max="12744" width="37.7109375" style="2" bestFit="1" customWidth="1"/>
    <col min="12745" max="12746" width="12.42578125" style="2" customWidth="1"/>
    <col min="12747" max="12747" width="11" style="2" bestFit="1" customWidth="1"/>
    <col min="12748" max="12749" width="11" style="2" customWidth="1"/>
    <col min="12750" max="12750" width="10.5703125" style="2" customWidth="1"/>
    <col min="12751" max="12751" width="10.28515625" style="2" customWidth="1"/>
    <col min="12752" max="12753" width="10.7109375" style="2" customWidth="1"/>
    <col min="12754" max="12754" width="9.5703125" style="2" bestFit="1" customWidth="1"/>
    <col min="12755" max="12755" width="10.5703125" style="2" customWidth="1"/>
    <col min="12756" max="12756" width="8.5703125" style="2" customWidth="1"/>
    <col min="12757" max="12757" width="8.85546875" style="2" customWidth="1"/>
    <col min="12758" max="12758" width="9" style="2" bestFit="1" customWidth="1"/>
    <col min="12759" max="12759" width="8" style="2" customWidth="1"/>
    <col min="12760" max="12760" width="9.7109375" style="2" customWidth="1"/>
    <col min="12761" max="12761" width="9.7109375" style="2" bestFit="1" customWidth="1"/>
    <col min="12762" max="12764" width="9.140625" style="2"/>
    <col min="12765" max="12765" width="10.42578125" style="2" bestFit="1" customWidth="1"/>
    <col min="12766" max="12766" width="9.140625" style="2"/>
    <col min="12767" max="12767" width="12" style="2" bestFit="1" customWidth="1"/>
    <col min="12768" max="12768" width="10.7109375" style="2" bestFit="1" customWidth="1"/>
    <col min="12769" max="12769" width="9.140625" style="2"/>
    <col min="12770" max="12770" width="10" style="2" bestFit="1" customWidth="1"/>
    <col min="12771" max="12772" width="11.28515625" style="2" bestFit="1" customWidth="1"/>
    <col min="12773" max="12999" width="9.140625" style="2"/>
    <col min="13000" max="13000" width="37.7109375" style="2" bestFit="1" customWidth="1"/>
    <col min="13001" max="13002" width="12.42578125" style="2" customWidth="1"/>
    <col min="13003" max="13003" width="11" style="2" bestFit="1" customWidth="1"/>
    <col min="13004" max="13005" width="11" style="2" customWidth="1"/>
    <col min="13006" max="13006" width="10.5703125" style="2" customWidth="1"/>
    <col min="13007" max="13007" width="10.28515625" style="2" customWidth="1"/>
    <col min="13008" max="13009" width="10.7109375" style="2" customWidth="1"/>
    <col min="13010" max="13010" width="9.5703125" style="2" bestFit="1" customWidth="1"/>
    <col min="13011" max="13011" width="10.5703125" style="2" customWidth="1"/>
    <col min="13012" max="13012" width="8.5703125" style="2" customWidth="1"/>
    <col min="13013" max="13013" width="8.85546875" style="2" customWidth="1"/>
    <col min="13014" max="13014" width="9" style="2" bestFit="1" customWidth="1"/>
    <col min="13015" max="13015" width="8" style="2" customWidth="1"/>
    <col min="13016" max="13016" width="9.7109375" style="2" customWidth="1"/>
    <col min="13017" max="13017" width="9.7109375" style="2" bestFit="1" customWidth="1"/>
    <col min="13018" max="13020" width="9.140625" style="2"/>
    <col min="13021" max="13021" width="10.42578125" style="2" bestFit="1" customWidth="1"/>
    <col min="13022" max="13022" width="9.140625" style="2"/>
    <col min="13023" max="13023" width="12" style="2" bestFit="1" customWidth="1"/>
    <col min="13024" max="13024" width="10.7109375" style="2" bestFit="1" customWidth="1"/>
    <col min="13025" max="13025" width="9.140625" style="2"/>
    <col min="13026" max="13026" width="10" style="2" bestFit="1" customWidth="1"/>
    <col min="13027" max="13028" width="11.28515625" style="2" bestFit="1" customWidth="1"/>
    <col min="13029" max="13255" width="9.140625" style="2"/>
    <col min="13256" max="13256" width="37.7109375" style="2" bestFit="1" customWidth="1"/>
    <col min="13257" max="13258" width="12.42578125" style="2" customWidth="1"/>
    <col min="13259" max="13259" width="11" style="2" bestFit="1" customWidth="1"/>
    <col min="13260" max="13261" width="11" style="2" customWidth="1"/>
    <col min="13262" max="13262" width="10.5703125" style="2" customWidth="1"/>
    <col min="13263" max="13263" width="10.28515625" style="2" customWidth="1"/>
    <col min="13264" max="13265" width="10.7109375" style="2" customWidth="1"/>
    <col min="13266" max="13266" width="9.5703125" style="2" bestFit="1" customWidth="1"/>
    <col min="13267" max="13267" width="10.5703125" style="2" customWidth="1"/>
    <col min="13268" max="13268" width="8.5703125" style="2" customWidth="1"/>
    <col min="13269" max="13269" width="8.85546875" style="2" customWidth="1"/>
    <col min="13270" max="13270" width="9" style="2" bestFit="1" customWidth="1"/>
    <col min="13271" max="13271" width="8" style="2" customWidth="1"/>
    <col min="13272" max="13272" width="9.7109375" style="2" customWidth="1"/>
    <col min="13273" max="13273" width="9.7109375" style="2" bestFit="1" customWidth="1"/>
    <col min="13274" max="13276" width="9.140625" style="2"/>
    <col min="13277" max="13277" width="10.42578125" style="2" bestFit="1" customWidth="1"/>
    <col min="13278" max="13278" width="9.140625" style="2"/>
    <col min="13279" max="13279" width="12" style="2" bestFit="1" customWidth="1"/>
    <col min="13280" max="13280" width="10.7109375" style="2" bestFit="1" customWidth="1"/>
    <col min="13281" max="13281" width="9.140625" style="2"/>
    <col min="13282" max="13282" width="10" style="2" bestFit="1" customWidth="1"/>
    <col min="13283" max="13284" width="11.28515625" style="2" bestFit="1" customWidth="1"/>
    <col min="13285" max="13511" width="9.140625" style="2"/>
    <col min="13512" max="13512" width="37.7109375" style="2" bestFit="1" customWidth="1"/>
    <col min="13513" max="13514" width="12.42578125" style="2" customWidth="1"/>
    <col min="13515" max="13515" width="11" style="2" bestFit="1" customWidth="1"/>
    <col min="13516" max="13517" width="11" style="2" customWidth="1"/>
    <col min="13518" max="13518" width="10.5703125" style="2" customWidth="1"/>
    <col min="13519" max="13519" width="10.28515625" style="2" customWidth="1"/>
    <col min="13520" max="13521" width="10.7109375" style="2" customWidth="1"/>
    <col min="13522" max="13522" width="9.5703125" style="2" bestFit="1" customWidth="1"/>
    <col min="13523" max="13523" width="10.5703125" style="2" customWidth="1"/>
    <col min="13524" max="13524" width="8.5703125" style="2" customWidth="1"/>
    <col min="13525" max="13525" width="8.85546875" style="2" customWidth="1"/>
    <col min="13526" max="13526" width="9" style="2" bestFit="1" customWidth="1"/>
    <col min="13527" max="13527" width="8" style="2" customWidth="1"/>
    <col min="13528" max="13528" width="9.7109375" style="2" customWidth="1"/>
    <col min="13529" max="13529" width="9.7109375" style="2" bestFit="1" customWidth="1"/>
    <col min="13530" max="13532" width="9.140625" style="2"/>
    <col min="13533" max="13533" width="10.42578125" style="2" bestFit="1" customWidth="1"/>
    <col min="13534" max="13534" width="9.140625" style="2"/>
    <col min="13535" max="13535" width="12" style="2" bestFit="1" customWidth="1"/>
    <col min="13536" max="13536" width="10.7109375" style="2" bestFit="1" customWidth="1"/>
    <col min="13537" max="13537" width="9.140625" style="2"/>
    <col min="13538" max="13538" width="10" style="2" bestFit="1" customWidth="1"/>
    <col min="13539" max="13540" width="11.28515625" style="2" bestFit="1" customWidth="1"/>
    <col min="13541" max="13767" width="9.140625" style="2"/>
    <col min="13768" max="13768" width="37.7109375" style="2" bestFit="1" customWidth="1"/>
    <col min="13769" max="13770" width="12.42578125" style="2" customWidth="1"/>
    <col min="13771" max="13771" width="11" style="2" bestFit="1" customWidth="1"/>
    <col min="13772" max="13773" width="11" style="2" customWidth="1"/>
    <col min="13774" max="13774" width="10.5703125" style="2" customWidth="1"/>
    <col min="13775" max="13775" width="10.28515625" style="2" customWidth="1"/>
    <col min="13776" max="13777" width="10.7109375" style="2" customWidth="1"/>
    <col min="13778" max="13778" width="9.5703125" style="2" bestFit="1" customWidth="1"/>
    <col min="13779" max="13779" width="10.5703125" style="2" customWidth="1"/>
    <col min="13780" max="13780" width="8.5703125" style="2" customWidth="1"/>
    <col min="13781" max="13781" width="8.85546875" style="2" customWidth="1"/>
    <col min="13782" max="13782" width="9" style="2" bestFit="1" customWidth="1"/>
    <col min="13783" max="13783" width="8" style="2" customWidth="1"/>
    <col min="13784" max="13784" width="9.7109375" style="2" customWidth="1"/>
    <col min="13785" max="13785" width="9.7109375" style="2" bestFit="1" customWidth="1"/>
    <col min="13786" max="13788" width="9.140625" style="2"/>
    <col min="13789" max="13789" width="10.42578125" style="2" bestFit="1" customWidth="1"/>
    <col min="13790" max="13790" width="9.140625" style="2"/>
    <col min="13791" max="13791" width="12" style="2" bestFit="1" customWidth="1"/>
    <col min="13792" max="13792" width="10.7109375" style="2" bestFit="1" customWidth="1"/>
    <col min="13793" max="13793" width="9.140625" style="2"/>
    <col min="13794" max="13794" width="10" style="2" bestFit="1" customWidth="1"/>
    <col min="13795" max="13796" width="11.28515625" style="2" bestFit="1" customWidth="1"/>
    <col min="13797" max="14023" width="9.140625" style="2"/>
    <col min="14024" max="14024" width="37.7109375" style="2" bestFit="1" customWidth="1"/>
    <col min="14025" max="14026" width="12.42578125" style="2" customWidth="1"/>
    <col min="14027" max="14027" width="11" style="2" bestFit="1" customWidth="1"/>
    <col min="14028" max="14029" width="11" style="2" customWidth="1"/>
    <col min="14030" max="14030" width="10.5703125" style="2" customWidth="1"/>
    <col min="14031" max="14031" width="10.28515625" style="2" customWidth="1"/>
    <col min="14032" max="14033" width="10.7109375" style="2" customWidth="1"/>
    <col min="14034" max="14034" width="9.5703125" style="2" bestFit="1" customWidth="1"/>
    <col min="14035" max="14035" width="10.5703125" style="2" customWidth="1"/>
    <col min="14036" max="14036" width="8.5703125" style="2" customWidth="1"/>
    <col min="14037" max="14037" width="8.85546875" style="2" customWidth="1"/>
    <col min="14038" max="14038" width="9" style="2" bestFit="1" customWidth="1"/>
    <col min="14039" max="14039" width="8" style="2" customWidth="1"/>
    <col min="14040" max="14040" width="9.7109375" style="2" customWidth="1"/>
    <col min="14041" max="14041" width="9.7109375" style="2" bestFit="1" customWidth="1"/>
    <col min="14042" max="14044" width="9.140625" style="2"/>
    <col min="14045" max="14045" width="10.42578125" style="2" bestFit="1" customWidth="1"/>
    <col min="14046" max="14046" width="9.140625" style="2"/>
    <col min="14047" max="14047" width="12" style="2" bestFit="1" customWidth="1"/>
    <col min="14048" max="14048" width="10.7109375" style="2" bestFit="1" customWidth="1"/>
    <col min="14049" max="14049" width="9.140625" style="2"/>
    <col min="14050" max="14050" width="10" style="2" bestFit="1" customWidth="1"/>
    <col min="14051" max="14052" width="11.28515625" style="2" bestFit="1" customWidth="1"/>
    <col min="14053" max="14279" width="9.140625" style="2"/>
    <col min="14280" max="14280" width="37.7109375" style="2" bestFit="1" customWidth="1"/>
    <col min="14281" max="14282" width="12.42578125" style="2" customWidth="1"/>
    <col min="14283" max="14283" width="11" style="2" bestFit="1" customWidth="1"/>
    <col min="14284" max="14285" width="11" style="2" customWidth="1"/>
    <col min="14286" max="14286" width="10.5703125" style="2" customWidth="1"/>
    <col min="14287" max="14287" width="10.28515625" style="2" customWidth="1"/>
    <col min="14288" max="14289" width="10.7109375" style="2" customWidth="1"/>
    <col min="14290" max="14290" width="9.5703125" style="2" bestFit="1" customWidth="1"/>
    <col min="14291" max="14291" width="10.5703125" style="2" customWidth="1"/>
    <col min="14292" max="14292" width="8.5703125" style="2" customWidth="1"/>
    <col min="14293" max="14293" width="8.85546875" style="2" customWidth="1"/>
    <col min="14294" max="14294" width="9" style="2" bestFit="1" customWidth="1"/>
    <col min="14295" max="14295" width="8" style="2" customWidth="1"/>
    <col min="14296" max="14296" width="9.7109375" style="2" customWidth="1"/>
    <col min="14297" max="14297" width="9.7109375" style="2" bestFit="1" customWidth="1"/>
    <col min="14298" max="14300" width="9.140625" style="2"/>
    <col min="14301" max="14301" width="10.42578125" style="2" bestFit="1" customWidth="1"/>
    <col min="14302" max="14302" width="9.140625" style="2"/>
    <col min="14303" max="14303" width="12" style="2" bestFit="1" customWidth="1"/>
    <col min="14304" max="14304" width="10.7109375" style="2" bestFit="1" customWidth="1"/>
    <col min="14305" max="14305" width="9.140625" style="2"/>
    <col min="14306" max="14306" width="10" style="2" bestFit="1" customWidth="1"/>
    <col min="14307" max="14308" width="11.28515625" style="2" bestFit="1" customWidth="1"/>
    <col min="14309" max="14535" width="9.140625" style="2"/>
    <col min="14536" max="14536" width="37.7109375" style="2" bestFit="1" customWidth="1"/>
    <col min="14537" max="14538" width="12.42578125" style="2" customWidth="1"/>
    <col min="14539" max="14539" width="11" style="2" bestFit="1" customWidth="1"/>
    <col min="14540" max="14541" width="11" style="2" customWidth="1"/>
    <col min="14542" max="14542" width="10.5703125" style="2" customWidth="1"/>
    <col min="14543" max="14543" width="10.28515625" style="2" customWidth="1"/>
    <col min="14544" max="14545" width="10.7109375" style="2" customWidth="1"/>
    <col min="14546" max="14546" width="9.5703125" style="2" bestFit="1" customWidth="1"/>
    <col min="14547" max="14547" width="10.5703125" style="2" customWidth="1"/>
    <col min="14548" max="14548" width="8.5703125" style="2" customWidth="1"/>
    <col min="14549" max="14549" width="8.85546875" style="2" customWidth="1"/>
    <col min="14550" max="14550" width="9" style="2" bestFit="1" customWidth="1"/>
    <col min="14551" max="14551" width="8" style="2" customWidth="1"/>
    <col min="14552" max="14552" width="9.7109375" style="2" customWidth="1"/>
    <col min="14553" max="14553" width="9.7109375" style="2" bestFit="1" customWidth="1"/>
    <col min="14554" max="14556" width="9.140625" style="2"/>
    <col min="14557" max="14557" width="10.42578125" style="2" bestFit="1" customWidth="1"/>
    <col min="14558" max="14558" width="9.140625" style="2"/>
    <col min="14559" max="14559" width="12" style="2" bestFit="1" customWidth="1"/>
    <col min="14560" max="14560" width="10.7109375" style="2" bestFit="1" customWidth="1"/>
    <col min="14561" max="14561" width="9.140625" style="2"/>
    <col min="14562" max="14562" width="10" style="2" bestFit="1" customWidth="1"/>
    <col min="14563" max="14564" width="11.28515625" style="2" bestFit="1" customWidth="1"/>
    <col min="14565" max="14791" width="9.140625" style="2"/>
    <col min="14792" max="14792" width="37.7109375" style="2" bestFit="1" customWidth="1"/>
    <col min="14793" max="14794" width="12.42578125" style="2" customWidth="1"/>
    <col min="14795" max="14795" width="11" style="2" bestFit="1" customWidth="1"/>
    <col min="14796" max="14797" width="11" style="2" customWidth="1"/>
    <col min="14798" max="14798" width="10.5703125" style="2" customWidth="1"/>
    <col min="14799" max="14799" width="10.28515625" style="2" customWidth="1"/>
    <col min="14800" max="14801" width="10.7109375" style="2" customWidth="1"/>
    <col min="14802" max="14802" width="9.5703125" style="2" bestFit="1" customWidth="1"/>
    <col min="14803" max="14803" width="10.5703125" style="2" customWidth="1"/>
    <col min="14804" max="14804" width="8.5703125" style="2" customWidth="1"/>
    <col min="14805" max="14805" width="8.85546875" style="2" customWidth="1"/>
    <col min="14806" max="14806" width="9" style="2" bestFit="1" customWidth="1"/>
    <col min="14807" max="14807" width="8" style="2" customWidth="1"/>
    <col min="14808" max="14808" width="9.7109375" style="2" customWidth="1"/>
    <col min="14809" max="14809" width="9.7109375" style="2" bestFit="1" customWidth="1"/>
    <col min="14810" max="14812" width="9.140625" style="2"/>
    <col min="14813" max="14813" width="10.42578125" style="2" bestFit="1" customWidth="1"/>
    <col min="14814" max="14814" width="9.140625" style="2"/>
    <col min="14815" max="14815" width="12" style="2" bestFit="1" customWidth="1"/>
    <col min="14816" max="14816" width="10.7109375" style="2" bestFit="1" customWidth="1"/>
    <col min="14817" max="14817" width="9.140625" style="2"/>
    <col min="14818" max="14818" width="10" style="2" bestFit="1" customWidth="1"/>
    <col min="14819" max="14820" width="11.28515625" style="2" bestFit="1" customWidth="1"/>
    <col min="14821" max="15047" width="9.140625" style="2"/>
    <col min="15048" max="15048" width="37.7109375" style="2" bestFit="1" customWidth="1"/>
    <col min="15049" max="15050" width="12.42578125" style="2" customWidth="1"/>
    <col min="15051" max="15051" width="11" style="2" bestFit="1" customWidth="1"/>
    <col min="15052" max="15053" width="11" style="2" customWidth="1"/>
    <col min="15054" max="15054" width="10.5703125" style="2" customWidth="1"/>
    <col min="15055" max="15055" width="10.28515625" style="2" customWidth="1"/>
    <col min="15056" max="15057" width="10.7109375" style="2" customWidth="1"/>
    <col min="15058" max="15058" width="9.5703125" style="2" bestFit="1" customWidth="1"/>
    <col min="15059" max="15059" width="10.5703125" style="2" customWidth="1"/>
    <col min="15060" max="15060" width="8.5703125" style="2" customWidth="1"/>
    <col min="15061" max="15061" width="8.85546875" style="2" customWidth="1"/>
    <col min="15062" max="15062" width="9" style="2" bestFit="1" customWidth="1"/>
    <col min="15063" max="15063" width="8" style="2" customWidth="1"/>
    <col min="15064" max="15064" width="9.7109375" style="2" customWidth="1"/>
    <col min="15065" max="15065" width="9.7109375" style="2" bestFit="1" customWidth="1"/>
    <col min="15066" max="15068" width="9.140625" style="2"/>
    <col min="15069" max="15069" width="10.42578125" style="2" bestFit="1" customWidth="1"/>
    <col min="15070" max="15070" width="9.140625" style="2"/>
    <col min="15071" max="15071" width="12" style="2" bestFit="1" customWidth="1"/>
    <col min="15072" max="15072" width="10.7109375" style="2" bestFit="1" customWidth="1"/>
    <col min="15073" max="15073" width="9.140625" style="2"/>
    <col min="15074" max="15074" width="10" style="2" bestFit="1" customWidth="1"/>
    <col min="15075" max="15076" width="11.28515625" style="2" bestFit="1" customWidth="1"/>
    <col min="15077" max="15303" width="9.140625" style="2"/>
    <col min="15304" max="15304" width="37.7109375" style="2" bestFit="1" customWidth="1"/>
    <col min="15305" max="15306" width="12.42578125" style="2" customWidth="1"/>
    <col min="15307" max="15307" width="11" style="2" bestFit="1" customWidth="1"/>
    <col min="15308" max="15309" width="11" style="2" customWidth="1"/>
    <col min="15310" max="15310" width="10.5703125" style="2" customWidth="1"/>
    <col min="15311" max="15311" width="10.28515625" style="2" customWidth="1"/>
    <col min="15312" max="15313" width="10.7109375" style="2" customWidth="1"/>
    <col min="15314" max="15314" width="9.5703125" style="2" bestFit="1" customWidth="1"/>
    <col min="15315" max="15315" width="10.5703125" style="2" customWidth="1"/>
    <col min="15316" max="15316" width="8.5703125" style="2" customWidth="1"/>
    <col min="15317" max="15317" width="8.85546875" style="2" customWidth="1"/>
    <col min="15318" max="15318" width="9" style="2" bestFit="1" customWidth="1"/>
    <col min="15319" max="15319" width="8" style="2" customWidth="1"/>
    <col min="15320" max="15320" width="9.7109375" style="2" customWidth="1"/>
    <col min="15321" max="15321" width="9.7109375" style="2" bestFit="1" customWidth="1"/>
    <col min="15322" max="15324" width="9.140625" style="2"/>
    <col min="15325" max="15325" width="10.42578125" style="2" bestFit="1" customWidth="1"/>
    <col min="15326" max="15326" width="9.140625" style="2"/>
    <col min="15327" max="15327" width="12" style="2" bestFit="1" customWidth="1"/>
    <col min="15328" max="15328" width="10.7109375" style="2" bestFit="1" customWidth="1"/>
    <col min="15329" max="15329" width="9.140625" style="2"/>
    <col min="15330" max="15330" width="10" style="2" bestFit="1" customWidth="1"/>
    <col min="15331" max="15332" width="11.28515625" style="2" bestFit="1" customWidth="1"/>
    <col min="15333" max="15559" width="9.140625" style="2"/>
    <col min="15560" max="15560" width="37.7109375" style="2" bestFit="1" customWidth="1"/>
    <col min="15561" max="15562" width="12.42578125" style="2" customWidth="1"/>
    <col min="15563" max="15563" width="11" style="2" bestFit="1" customWidth="1"/>
    <col min="15564" max="15565" width="11" style="2" customWidth="1"/>
    <col min="15566" max="15566" width="10.5703125" style="2" customWidth="1"/>
    <col min="15567" max="15567" width="10.28515625" style="2" customWidth="1"/>
    <col min="15568" max="15569" width="10.7109375" style="2" customWidth="1"/>
    <col min="15570" max="15570" width="9.5703125" style="2" bestFit="1" customWidth="1"/>
    <col min="15571" max="15571" width="10.5703125" style="2" customWidth="1"/>
    <col min="15572" max="15572" width="8.5703125" style="2" customWidth="1"/>
    <col min="15573" max="15573" width="8.85546875" style="2" customWidth="1"/>
    <col min="15574" max="15574" width="9" style="2" bestFit="1" customWidth="1"/>
    <col min="15575" max="15575" width="8" style="2" customWidth="1"/>
    <col min="15576" max="15576" width="9.7109375" style="2" customWidth="1"/>
    <col min="15577" max="15577" width="9.7109375" style="2" bestFit="1" customWidth="1"/>
    <col min="15578" max="15580" width="9.140625" style="2"/>
    <col min="15581" max="15581" width="10.42578125" style="2" bestFit="1" customWidth="1"/>
    <col min="15582" max="15582" width="9.140625" style="2"/>
    <col min="15583" max="15583" width="12" style="2" bestFit="1" customWidth="1"/>
    <col min="15584" max="15584" width="10.7109375" style="2" bestFit="1" customWidth="1"/>
    <col min="15585" max="15585" width="9.140625" style="2"/>
    <col min="15586" max="15586" width="10" style="2" bestFit="1" customWidth="1"/>
    <col min="15587" max="15588" width="11.28515625" style="2" bestFit="1" customWidth="1"/>
    <col min="15589" max="15815" width="9.140625" style="2"/>
    <col min="15816" max="15816" width="37.7109375" style="2" bestFit="1" customWidth="1"/>
    <col min="15817" max="15818" width="12.42578125" style="2" customWidth="1"/>
    <col min="15819" max="15819" width="11" style="2" bestFit="1" customWidth="1"/>
    <col min="15820" max="15821" width="11" style="2" customWidth="1"/>
    <col min="15822" max="15822" width="10.5703125" style="2" customWidth="1"/>
    <col min="15823" max="15823" width="10.28515625" style="2" customWidth="1"/>
    <col min="15824" max="15825" width="10.7109375" style="2" customWidth="1"/>
    <col min="15826" max="15826" width="9.5703125" style="2" bestFit="1" customWidth="1"/>
    <col min="15827" max="15827" width="10.5703125" style="2" customWidth="1"/>
    <col min="15828" max="15828" width="8.5703125" style="2" customWidth="1"/>
    <col min="15829" max="15829" width="8.85546875" style="2" customWidth="1"/>
    <col min="15830" max="15830" width="9" style="2" bestFit="1" customWidth="1"/>
    <col min="15831" max="15831" width="8" style="2" customWidth="1"/>
    <col min="15832" max="15832" width="9.7109375" style="2" customWidth="1"/>
    <col min="15833" max="15833" width="9.7109375" style="2" bestFit="1" customWidth="1"/>
    <col min="15834" max="15836" width="9.140625" style="2"/>
    <col min="15837" max="15837" width="10.42578125" style="2" bestFit="1" customWidth="1"/>
    <col min="15838" max="15838" width="9.140625" style="2"/>
    <col min="15839" max="15839" width="12" style="2" bestFit="1" customWidth="1"/>
    <col min="15840" max="15840" width="10.7109375" style="2" bestFit="1" customWidth="1"/>
    <col min="15841" max="15841" width="9.140625" style="2"/>
    <col min="15842" max="15842" width="10" style="2" bestFit="1" customWidth="1"/>
    <col min="15843" max="15844" width="11.28515625" style="2" bestFit="1" customWidth="1"/>
    <col min="15845" max="16071" width="9.140625" style="2"/>
    <col min="16072" max="16072" width="37.7109375" style="2" bestFit="1" customWidth="1"/>
    <col min="16073" max="16074" width="12.42578125" style="2" customWidth="1"/>
    <col min="16075" max="16075" width="11" style="2" bestFit="1" customWidth="1"/>
    <col min="16076" max="16077" width="11" style="2" customWidth="1"/>
    <col min="16078" max="16078" width="10.5703125" style="2" customWidth="1"/>
    <col min="16079" max="16079" width="10.28515625" style="2" customWidth="1"/>
    <col min="16080" max="16081" width="10.7109375" style="2" customWidth="1"/>
    <col min="16082" max="16082" width="9.5703125" style="2" bestFit="1" customWidth="1"/>
    <col min="16083" max="16083" width="10.5703125" style="2" customWidth="1"/>
    <col min="16084" max="16084" width="8.5703125" style="2" customWidth="1"/>
    <col min="16085" max="16085" width="8.85546875" style="2" customWidth="1"/>
    <col min="16086" max="16086" width="9" style="2" bestFit="1" customWidth="1"/>
    <col min="16087" max="16087" width="8" style="2" customWidth="1"/>
    <col min="16088" max="16088" width="9.7109375" style="2" customWidth="1"/>
    <col min="16089" max="16089" width="9.7109375" style="2" bestFit="1" customWidth="1"/>
    <col min="16090" max="16092" width="9.140625" style="2"/>
    <col min="16093" max="16093" width="10.42578125" style="2" bestFit="1" customWidth="1"/>
    <col min="16094" max="16094" width="9.140625" style="2"/>
    <col min="16095" max="16095" width="12" style="2" bestFit="1" customWidth="1"/>
    <col min="16096" max="16096" width="10.7109375" style="2" bestFit="1" customWidth="1"/>
    <col min="16097" max="16097" width="9.140625" style="2"/>
    <col min="16098" max="16098" width="10" style="2" bestFit="1" customWidth="1"/>
    <col min="16099" max="16100" width="11.28515625" style="2" bestFit="1" customWidth="1"/>
    <col min="16101" max="16384" width="9.140625" style="2"/>
  </cols>
  <sheetData>
    <row r="1" spans="1:14" ht="12">
      <c r="A1" s="96" t="s">
        <v>82</v>
      </c>
      <c r="B1" s="96"/>
      <c r="C1" s="96"/>
      <c r="D1" s="96"/>
      <c r="E1" s="96"/>
      <c r="F1" s="96"/>
      <c r="G1" s="96"/>
      <c r="H1" s="96"/>
      <c r="I1" s="96"/>
      <c r="J1" s="96"/>
      <c r="K1" s="96"/>
      <c r="L1" s="96"/>
    </row>
    <row r="2" spans="1:14" s="3" customFormat="1">
      <c r="A2" s="97" t="s">
        <v>0</v>
      </c>
      <c r="B2" s="97"/>
      <c r="C2" s="97"/>
      <c r="D2" s="97"/>
      <c r="E2" s="97"/>
      <c r="F2" s="97"/>
      <c r="G2" s="97"/>
      <c r="H2" s="97"/>
      <c r="I2" s="97"/>
      <c r="J2" s="97"/>
      <c r="K2" s="97"/>
      <c r="L2" s="97"/>
    </row>
    <row r="3" spans="1:14" s="3" customFormat="1">
      <c r="A3" s="93" t="s">
        <v>1</v>
      </c>
      <c r="B3" s="94" t="s">
        <v>2</v>
      </c>
      <c r="C3" s="95"/>
      <c r="D3" s="95"/>
      <c r="E3" s="95"/>
      <c r="F3" s="95"/>
      <c r="G3" s="95"/>
      <c r="H3" s="95"/>
      <c r="I3" s="95"/>
      <c r="J3" s="95"/>
      <c r="K3" s="95"/>
      <c r="L3" s="4"/>
    </row>
    <row r="4" spans="1:14" s="3" customFormat="1" ht="45">
      <c r="A4" s="93"/>
      <c r="B4" s="5" t="s">
        <v>35</v>
      </c>
      <c r="C4" s="5" t="s">
        <v>36</v>
      </c>
      <c r="D4" s="5" t="s">
        <v>37</v>
      </c>
      <c r="E4" s="5" t="s">
        <v>39</v>
      </c>
      <c r="F4" s="5" t="s">
        <v>40</v>
      </c>
      <c r="G4" s="5" t="s">
        <v>38</v>
      </c>
      <c r="H4" s="5" t="s">
        <v>41</v>
      </c>
      <c r="I4" s="5" t="s">
        <v>42</v>
      </c>
      <c r="J4" s="5" t="s">
        <v>43</v>
      </c>
      <c r="K4" s="5" t="s">
        <v>44</v>
      </c>
      <c r="L4" s="6" t="s">
        <v>3</v>
      </c>
    </row>
    <row r="5" spans="1:14" s="1" customFormat="1" ht="12.75">
      <c r="A5" s="7" t="s">
        <v>56</v>
      </c>
      <c r="B5" s="8">
        <v>51245</v>
      </c>
      <c r="C5" s="8">
        <v>14912</v>
      </c>
      <c r="D5" s="8">
        <v>97537</v>
      </c>
      <c r="E5" s="8">
        <v>11033</v>
      </c>
      <c r="F5" s="8">
        <v>99403</v>
      </c>
      <c r="G5" s="8">
        <v>106021</v>
      </c>
      <c r="H5" s="8">
        <v>12338</v>
      </c>
      <c r="I5" s="8">
        <v>454</v>
      </c>
      <c r="J5" s="8">
        <v>0</v>
      </c>
      <c r="K5" s="8">
        <v>25305</v>
      </c>
      <c r="L5" s="9">
        <v>418250</v>
      </c>
    </row>
    <row r="6" spans="1:14">
      <c r="A6" s="10" t="s">
        <v>52</v>
      </c>
      <c r="B6" s="11">
        <v>48903</v>
      </c>
      <c r="C6" s="11">
        <v>0</v>
      </c>
      <c r="D6" s="11">
        <v>0</v>
      </c>
      <c r="E6" s="11">
        <v>0</v>
      </c>
      <c r="F6" s="11">
        <v>0</v>
      </c>
      <c r="G6" s="11">
        <v>0</v>
      </c>
      <c r="H6" s="11">
        <v>0</v>
      </c>
      <c r="I6" s="11">
        <v>0</v>
      </c>
      <c r="J6" s="11">
        <v>0</v>
      </c>
      <c r="K6" s="11">
        <v>27</v>
      </c>
      <c r="L6" s="12">
        <v>48930</v>
      </c>
    </row>
    <row r="7" spans="1:14">
      <c r="A7" s="10" t="s">
        <v>54</v>
      </c>
      <c r="B7" s="11">
        <v>0</v>
      </c>
      <c r="C7" s="11">
        <v>14912</v>
      </c>
      <c r="D7" s="11">
        <v>0</v>
      </c>
      <c r="E7" s="11">
        <v>0</v>
      </c>
      <c r="F7" s="11">
        <v>5533</v>
      </c>
      <c r="G7" s="11">
        <v>0</v>
      </c>
      <c r="H7" s="11">
        <v>0</v>
      </c>
      <c r="I7" s="11">
        <v>0</v>
      </c>
      <c r="J7" s="11">
        <v>0</v>
      </c>
      <c r="K7" s="11">
        <v>0</v>
      </c>
      <c r="L7" s="12">
        <v>20446</v>
      </c>
    </row>
    <row r="8" spans="1:14">
      <c r="A8" s="10" t="s">
        <v>63</v>
      </c>
      <c r="B8" s="11">
        <v>2342</v>
      </c>
      <c r="C8" s="11">
        <v>0</v>
      </c>
      <c r="D8" s="11">
        <v>97537</v>
      </c>
      <c r="E8" s="11">
        <v>0</v>
      </c>
      <c r="F8" s="11">
        <v>1038</v>
      </c>
      <c r="G8" s="11">
        <v>106021</v>
      </c>
      <c r="H8" s="11">
        <v>12338</v>
      </c>
      <c r="I8" s="11">
        <v>359</v>
      </c>
      <c r="J8" s="11">
        <v>0</v>
      </c>
      <c r="K8" s="11">
        <v>25278</v>
      </c>
      <c r="L8" s="12">
        <v>244915</v>
      </c>
    </row>
    <row r="9" spans="1:14">
      <c r="A9" s="10" t="s">
        <v>55</v>
      </c>
      <c r="B9" s="11">
        <v>0</v>
      </c>
      <c r="C9" s="11">
        <v>0</v>
      </c>
      <c r="D9" s="11">
        <v>0</v>
      </c>
      <c r="E9" s="11">
        <v>11033</v>
      </c>
      <c r="F9" s="11">
        <v>92832</v>
      </c>
      <c r="G9" s="11">
        <v>0</v>
      </c>
      <c r="H9" s="11">
        <v>0</v>
      </c>
      <c r="I9" s="11">
        <v>95</v>
      </c>
      <c r="J9" s="11">
        <v>0</v>
      </c>
      <c r="K9" s="11">
        <v>0</v>
      </c>
      <c r="L9" s="12">
        <v>103959</v>
      </c>
    </row>
    <row r="10" spans="1:14" ht="12.75">
      <c r="A10" s="7" t="s">
        <v>73</v>
      </c>
      <c r="B10" s="8">
        <v>20321</v>
      </c>
      <c r="C10" s="8">
        <v>215</v>
      </c>
      <c r="D10" s="8">
        <v>428</v>
      </c>
      <c r="E10" s="8">
        <v>134</v>
      </c>
      <c r="F10" s="8">
        <v>46014</v>
      </c>
      <c r="G10" s="8">
        <v>327469</v>
      </c>
      <c r="H10" s="8">
        <v>21167</v>
      </c>
      <c r="I10" s="8">
        <v>44152</v>
      </c>
      <c r="J10" s="8">
        <v>21506</v>
      </c>
      <c r="K10" s="8">
        <v>16209</v>
      </c>
      <c r="L10" s="9">
        <v>497614</v>
      </c>
      <c r="N10" s="115">
        <f>+L5+L10</f>
        <v>915864</v>
      </c>
    </row>
    <row r="11" spans="1:14">
      <c r="A11" s="10" t="s">
        <v>53</v>
      </c>
      <c r="B11" s="11">
        <v>20163</v>
      </c>
      <c r="C11" s="11">
        <v>215</v>
      </c>
      <c r="D11" s="11">
        <v>0</v>
      </c>
      <c r="E11" s="11">
        <v>0</v>
      </c>
      <c r="F11" s="11">
        <v>395</v>
      </c>
      <c r="G11" s="11">
        <v>0</v>
      </c>
      <c r="H11" s="11">
        <v>0</v>
      </c>
      <c r="I11" s="11">
        <v>0</v>
      </c>
      <c r="J11" s="11">
        <v>0</v>
      </c>
      <c r="K11" s="11">
        <v>183</v>
      </c>
      <c r="L11" s="12">
        <v>20957</v>
      </c>
    </row>
    <row r="12" spans="1:14">
      <c r="A12" s="10" t="s">
        <v>74</v>
      </c>
      <c r="B12" s="11">
        <v>0</v>
      </c>
      <c r="C12" s="11">
        <v>0</v>
      </c>
      <c r="D12" s="11">
        <v>0</v>
      </c>
      <c r="E12" s="11">
        <v>0</v>
      </c>
      <c r="F12" s="11">
        <v>36109</v>
      </c>
      <c r="G12" s="11">
        <v>0</v>
      </c>
      <c r="H12" s="11">
        <v>0</v>
      </c>
      <c r="I12" s="11">
        <v>135</v>
      </c>
      <c r="J12" s="11">
        <v>0</v>
      </c>
      <c r="K12" s="11">
        <v>302</v>
      </c>
      <c r="L12" s="12">
        <v>36546</v>
      </c>
    </row>
    <row r="13" spans="1:14">
      <c r="A13" s="10" t="s">
        <v>61</v>
      </c>
      <c r="B13" s="11">
        <v>0</v>
      </c>
      <c r="C13" s="11">
        <v>0</v>
      </c>
      <c r="D13" s="11">
        <v>0</v>
      </c>
      <c r="E13" s="11">
        <v>0</v>
      </c>
      <c r="F13" s="11">
        <v>471</v>
      </c>
      <c r="G13" s="11">
        <v>48358</v>
      </c>
      <c r="H13" s="11">
        <v>0</v>
      </c>
      <c r="I13" s="11">
        <v>0</v>
      </c>
      <c r="J13" s="11">
        <v>0</v>
      </c>
      <c r="K13" s="11">
        <v>88</v>
      </c>
      <c r="L13" s="12">
        <v>48917</v>
      </c>
    </row>
    <row r="14" spans="1:14">
      <c r="A14" s="10" t="s">
        <v>62</v>
      </c>
      <c r="B14" s="11">
        <v>0</v>
      </c>
      <c r="C14" s="11">
        <v>0</v>
      </c>
      <c r="D14" s="11">
        <v>428</v>
      </c>
      <c r="E14" s="11">
        <v>0</v>
      </c>
      <c r="F14" s="11">
        <v>5508</v>
      </c>
      <c r="G14" s="11">
        <v>279064</v>
      </c>
      <c r="H14" s="11">
        <v>0</v>
      </c>
      <c r="I14" s="11">
        <v>0</v>
      </c>
      <c r="J14" s="11">
        <v>0</v>
      </c>
      <c r="K14" s="11">
        <v>1423</v>
      </c>
      <c r="L14" s="12">
        <v>286422</v>
      </c>
    </row>
    <row r="15" spans="1:14">
      <c r="A15" s="10" t="s">
        <v>57</v>
      </c>
      <c r="B15" s="11">
        <v>0</v>
      </c>
      <c r="C15" s="11">
        <v>0</v>
      </c>
      <c r="D15" s="11">
        <v>0</v>
      </c>
      <c r="E15" s="11">
        <v>0</v>
      </c>
      <c r="F15" s="11">
        <v>1243</v>
      </c>
      <c r="G15" s="11">
        <v>0</v>
      </c>
      <c r="H15" s="11">
        <v>21167</v>
      </c>
      <c r="I15" s="11">
        <v>2058</v>
      </c>
      <c r="J15" s="11">
        <v>0</v>
      </c>
      <c r="K15" s="11">
        <v>6358</v>
      </c>
      <c r="L15" s="12">
        <v>30826</v>
      </c>
    </row>
    <row r="16" spans="1:14">
      <c r="A16" s="10" t="s">
        <v>58</v>
      </c>
      <c r="B16" s="11">
        <v>0</v>
      </c>
      <c r="C16" s="11">
        <v>0</v>
      </c>
      <c r="D16" s="11">
        <v>0</v>
      </c>
      <c r="E16" s="11">
        <v>0</v>
      </c>
      <c r="F16" s="11">
        <v>0</v>
      </c>
      <c r="G16" s="11">
        <v>0</v>
      </c>
      <c r="H16" s="11">
        <v>0</v>
      </c>
      <c r="I16" s="11">
        <v>15605</v>
      </c>
      <c r="J16" s="11">
        <v>0</v>
      </c>
      <c r="K16" s="11">
        <v>0</v>
      </c>
      <c r="L16" s="12">
        <v>15605</v>
      </c>
    </row>
    <row r="17" spans="1:12">
      <c r="A17" s="10" t="s">
        <v>59</v>
      </c>
      <c r="B17" s="11">
        <v>0</v>
      </c>
      <c r="C17" s="11">
        <v>0</v>
      </c>
      <c r="D17" s="11">
        <v>0</v>
      </c>
      <c r="E17" s="11">
        <v>0</v>
      </c>
      <c r="F17" s="11">
        <v>0</v>
      </c>
      <c r="G17" s="11">
        <v>0</v>
      </c>
      <c r="H17" s="11">
        <v>0</v>
      </c>
      <c r="I17" s="11">
        <v>891</v>
      </c>
      <c r="J17" s="11">
        <v>0</v>
      </c>
      <c r="K17" s="11">
        <v>0</v>
      </c>
      <c r="L17" s="12">
        <v>891</v>
      </c>
    </row>
    <row r="18" spans="1:12">
      <c r="A18" s="10" t="s">
        <v>60</v>
      </c>
      <c r="B18" s="11">
        <v>0</v>
      </c>
      <c r="C18" s="11">
        <v>0</v>
      </c>
      <c r="D18" s="11">
        <v>0</v>
      </c>
      <c r="E18" s="11">
        <v>0</v>
      </c>
      <c r="F18" s="11">
        <v>0</v>
      </c>
      <c r="G18" s="11">
        <v>0</v>
      </c>
      <c r="H18" s="11">
        <v>0</v>
      </c>
      <c r="I18" s="11">
        <v>25463</v>
      </c>
      <c r="J18" s="11">
        <v>0</v>
      </c>
      <c r="K18" s="11">
        <v>7716</v>
      </c>
      <c r="L18" s="12">
        <v>33178</v>
      </c>
    </row>
    <row r="19" spans="1:12">
      <c r="A19" s="10" t="s">
        <v>64</v>
      </c>
      <c r="B19" s="11">
        <v>158</v>
      </c>
      <c r="C19" s="11">
        <v>0</v>
      </c>
      <c r="D19" s="11">
        <v>0</v>
      </c>
      <c r="E19" s="11">
        <v>134</v>
      </c>
      <c r="F19" s="11">
        <v>2288</v>
      </c>
      <c r="G19" s="11">
        <v>47</v>
      </c>
      <c r="H19" s="11">
        <v>0</v>
      </c>
      <c r="I19" s="11">
        <v>0</v>
      </c>
      <c r="J19" s="11">
        <v>21506</v>
      </c>
      <c r="K19" s="11">
        <v>139</v>
      </c>
      <c r="L19" s="12">
        <v>24272</v>
      </c>
    </row>
    <row r="20" spans="1:12" ht="12.75">
      <c r="A20" s="13" t="s">
        <v>81</v>
      </c>
      <c r="B20" s="8">
        <v>11532</v>
      </c>
      <c r="C20" s="8">
        <v>1412</v>
      </c>
      <c r="D20" s="8">
        <v>242497</v>
      </c>
      <c r="E20" s="8">
        <v>167470</v>
      </c>
      <c r="F20" s="8">
        <v>1452996</v>
      </c>
      <c r="G20" s="8">
        <v>232850</v>
      </c>
      <c r="H20" s="8">
        <v>86972</v>
      </c>
      <c r="I20" s="8">
        <v>284956</v>
      </c>
      <c r="J20" s="8">
        <v>72099</v>
      </c>
      <c r="K20" s="8">
        <v>23786194</v>
      </c>
      <c r="L20" s="9">
        <v>26338977</v>
      </c>
    </row>
    <row r="21" spans="1:12" s="14" customFormat="1">
      <c r="A21" s="10" t="s">
        <v>65</v>
      </c>
      <c r="B21" s="11">
        <v>0</v>
      </c>
      <c r="C21" s="11">
        <v>0</v>
      </c>
      <c r="D21" s="11">
        <v>0</v>
      </c>
      <c r="E21" s="11">
        <v>0</v>
      </c>
      <c r="F21" s="11">
        <v>208</v>
      </c>
      <c r="G21" s="11">
        <v>14</v>
      </c>
      <c r="H21" s="11">
        <v>1595</v>
      </c>
      <c r="I21" s="11">
        <v>221580</v>
      </c>
      <c r="J21" s="11">
        <v>0</v>
      </c>
      <c r="K21" s="11">
        <v>1280637</v>
      </c>
      <c r="L21" s="12">
        <v>1504034</v>
      </c>
    </row>
    <row r="22" spans="1:12" s="14" customFormat="1">
      <c r="A22" s="10" t="s">
        <v>66</v>
      </c>
      <c r="B22" s="11">
        <v>520</v>
      </c>
      <c r="C22" s="11">
        <v>892</v>
      </c>
      <c r="D22" s="11">
        <v>1173</v>
      </c>
      <c r="E22" s="11">
        <v>712</v>
      </c>
      <c r="F22" s="11">
        <v>1817</v>
      </c>
      <c r="G22" s="11">
        <v>2317</v>
      </c>
      <c r="H22" s="11">
        <v>0</v>
      </c>
      <c r="I22" s="11">
        <v>12619</v>
      </c>
      <c r="J22" s="11">
        <v>0</v>
      </c>
      <c r="K22" s="11">
        <v>1168209</v>
      </c>
      <c r="L22" s="12">
        <v>1188259</v>
      </c>
    </row>
    <row r="23" spans="1:12" s="14" customFormat="1">
      <c r="A23" s="10" t="s">
        <v>67</v>
      </c>
      <c r="B23" s="11">
        <v>11012</v>
      </c>
      <c r="C23" s="11">
        <v>520</v>
      </c>
      <c r="D23" s="11">
        <v>241324</v>
      </c>
      <c r="E23" s="11">
        <v>166758</v>
      </c>
      <c r="F23" s="11">
        <v>1450971</v>
      </c>
      <c r="G23" s="11">
        <v>230519</v>
      </c>
      <c r="H23" s="11">
        <v>85377</v>
      </c>
      <c r="I23" s="11">
        <v>50757</v>
      </c>
      <c r="J23" s="11">
        <v>72099</v>
      </c>
      <c r="K23" s="11">
        <v>21337348</v>
      </c>
      <c r="L23" s="12">
        <v>23646684</v>
      </c>
    </row>
    <row r="24" spans="1:12" s="17" customFormat="1" ht="12.75">
      <c r="A24" s="13" t="s">
        <v>4</v>
      </c>
      <c r="B24" s="15">
        <v>83099</v>
      </c>
      <c r="C24" s="15">
        <v>16539</v>
      </c>
      <c r="D24" s="15">
        <v>340462</v>
      </c>
      <c r="E24" s="15">
        <v>178637</v>
      </c>
      <c r="F24" s="15">
        <v>1598413</v>
      </c>
      <c r="G24" s="15">
        <v>666341</v>
      </c>
      <c r="H24" s="15">
        <v>120478</v>
      </c>
      <c r="I24" s="15">
        <v>329561</v>
      </c>
      <c r="J24" s="15">
        <v>93605</v>
      </c>
      <c r="K24" s="15">
        <v>23827708</v>
      </c>
      <c r="L24" s="16">
        <v>27254842</v>
      </c>
    </row>
    <row r="25" spans="1:12" s="17" customFormat="1" ht="12.75">
      <c r="A25" s="13" t="s">
        <v>68</v>
      </c>
      <c r="B25" s="15">
        <v>34575</v>
      </c>
      <c r="C25" s="15">
        <v>7095</v>
      </c>
      <c r="D25" s="15">
        <v>76501</v>
      </c>
      <c r="E25" s="15">
        <v>62221</v>
      </c>
      <c r="F25" s="15">
        <v>574256</v>
      </c>
      <c r="G25" s="15">
        <v>374640</v>
      </c>
      <c r="H25" s="15">
        <v>75056</v>
      </c>
      <c r="I25" s="15">
        <v>130538</v>
      </c>
      <c r="J25" s="15">
        <v>43071</v>
      </c>
      <c r="K25" s="15">
        <v>10801223</v>
      </c>
      <c r="L25" s="16">
        <v>12179175</v>
      </c>
    </row>
    <row r="26" spans="1:12" s="17" customFormat="1" ht="12.75">
      <c r="A26" s="13" t="s">
        <v>69</v>
      </c>
      <c r="B26" s="15">
        <v>48525</v>
      </c>
      <c r="C26" s="15">
        <v>9444</v>
      </c>
      <c r="D26" s="15">
        <v>263962</v>
      </c>
      <c r="E26" s="15">
        <v>116415</v>
      </c>
      <c r="F26" s="15">
        <v>1024157</v>
      </c>
      <c r="G26" s="15">
        <v>291700</v>
      </c>
      <c r="H26" s="15">
        <v>45422</v>
      </c>
      <c r="I26" s="15">
        <v>199023</v>
      </c>
      <c r="J26" s="15">
        <v>50534</v>
      </c>
      <c r="K26" s="15">
        <v>13026485</v>
      </c>
      <c r="L26" s="16">
        <v>15075667</v>
      </c>
    </row>
    <row r="27" spans="1:12">
      <c r="A27" s="10" t="s">
        <v>70</v>
      </c>
      <c r="B27" s="11">
        <v>19231</v>
      </c>
      <c r="C27" s="11">
        <v>6450</v>
      </c>
      <c r="D27" s="11">
        <v>174419</v>
      </c>
      <c r="E27" s="11">
        <v>100242</v>
      </c>
      <c r="F27" s="11">
        <v>922925</v>
      </c>
      <c r="G27" s="11">
        <v>142533</v>
      </c>
      <c r="H27" s="11">
        <v>33606</v>
      </c>
      <c r="I27" s="11">
        <v>115944</v>
      </c>
      <c r="J27" s="11">
        <v>42029</v>
      </c>
      <c r="K27" s="11">
        <v>6745866</v>
      </c>
      <c r="L27" s="12">
        <v>8303245</v>
      </c>
    </row>
    <row r="28" spans="1:12">
      <c r="A28" s="10" t="s">
        <v>71</v>
      </c>
      <c r="B28" s="11">
        <v>3233</v>
      </c>
      <c r="C28" s="11">
        <v>288</v>
      </c>
      <c r="D28" s="11">
        <v>4534</v>
      </c>
      <c r="E28" s="11">
        <v>6976</v>
      </c>
      <c r="F28" s="11">
        <v>3686</v>
      </c>
      <c r="G28" s="11">
        <v>9701</v>
      </c>
      <c r="H28" s="11">
        <v>1032</v>
      </c>
      <c r="I28" s="11">
        <v>25400</v>
      </c>
      <c r="J28" s="11">
        <v>464</v>
      </c>
      <c r="K28" s="11">
        <v>980895</v>
      </c>
      <c r="L28" s="12">
        <v>1036208</v>
      </c>
    </row>
    <row r="29" spans="1:12">
      <c r="A29" s="18" t="s">
        <v>72</v>
      </c>
      <c r="B29" s="19">
        <v>26061</v>
      </c>
      <c r="C29" s="19">
        <v>2705</v>
      </c>
      <c r="D29" s="19">
        <v>85009</v>
      </c>
      <c r="E29" s="19">
        <v>9198</v>
      </c>
      <c r="F29" s="19">
        <v>97545</v>
      </c>
      <c r="G29" s="19">
        <v>139467</v>
      </c>
      <c r="H29" s="19">
        <v>10784</v>
      </c>
      <c r="I29" s="19">
        <v>57679</v>
      </c>
      <c r="J29" s="19">
        <v>8041</v>
      </c>
      <c r="K29" s="19">
        <v>5299724</v>
      </c>
      <c r="L29" s="20">
        <v>5736214</v>
      </c>
    </row>
    <row r="31" spans="1:12">
      <c r="B31" s="87">
        <f>+B29/B26</f>
        <v>0.53706336939721788</v>
      </c>
      <c r="C31" s="87">
        <f t="shared" ref="C31:J31" si="0">+C29/C26</f>
        <v>0.28642524354087251</v>
      </c>
      <c r="D31" s="87">
        <f t="shared" si="0"/>
        <v>0.32205014358127304</v>
      </c>
      <c r="E31" s="87">
        <f t="shared" si="0"/>
        <v>7.9010436799381523E-2</v>
      </c>
      <c r="F31" s="87">
        <f t="shared" si="0"/>
        <v>9.5244186194108918E-2</v>
      </c>
      <c r="G31" s="87">
        <f t="shared" si="0"/>
        <v>0.47811792937949948</v>
      </c>
      <c r="H31" s="87">
        <f t="shared" si="0"/>
        <v>0.23741799128175775</v>
      </c>
      <c r="I31" s="87">
        <f t="shared" si="0"/>
        <v>0.28981072539354746</v>
      </c>
      <c r="J31" s="87">
        <f t="shared" si="0"/>
        <v>0.15912059207662169</v>
      </c>
    </row>
    <row r="54" ht="15.75" customHeight="1"/>
  </sheetData>
  <mergeCells count="4">
    <mergeCell ref="A3:A4"/>
    <mergeCell ref="B3:K3"/>
    <mergeCell ref="A1:L1"/>
    <mergeCell ref="A2:L2"/>
  </mergeCells>
  <pageMargins left="0.7" right="0.7" top="0.75" bottom="0.75" header="0.3" footer="0.3"/>
  <pageSetup orientation="landscape"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dimension ref="A1:H16"/>
  <sheetViews>
    <sheetView zoomScaleNormal="100" workbookViewId="0">
      <selection activeCell="E16" sqref="E16"/>
    </sheetView>
  </sheetViews>
  <sheetFormatPr defaultRowHeight="11.25"/>
  <cols>
    <col min="1" max="1" width="36.85546875" style="45" customWidth="1"/>
    <col min="2" max="3" width="10.42578125" style="22" customWidth="1"/>
    <col min="4" max="4" width="9.85546875" style="22" customWidth="1"/>
    <col min="5" max="5" width="9.140625" style="22"/>
    <col min="6" max="6" width="10" style="22" customWidth="1"/>
    <col min="7" max="7" width="7.85546875" style="22" customWidth="1"/>
    <col min="8" max="255" width="9.140625" style="22"/>
    <col min="256" max="256" width="34.85546875" style="22" customWidth="1"/>
    <col min="257" max="258" width="10.42578125" style="22" customWidth="1"/>
    <col min="259" max="259" width="9.140625" style="22"/>
    <col min="260" max="260" width="8.7109375" style="22" customWidth="1"/>
    <col min="261" max="261" width="9.140625" style="22"/>
    <col min="262" max="262" width="10" style="22" customWidth="1"/>
    <col min="263" max="263" width="7.85546875" style="22" customWidth="1"/>
    <col min="264" max="511" width="9.140625" style="22"/>
    <col min="512" max="512" width="34.85546875" style="22" customWidth="1"/>
    <col min="513" max="514" width="10.42578125" style="22" customWidth="1"/>
    <col min="515" max="515" width="9.140625" style="22"/>
    <col min="516" max="516" width="8.7109375" style="22" customWidth="1"/>
    <col min="517" max="517" width="9.140625" style="22"/>
    <col min="518" max="518" width="10" style="22" customWidth="1"/>
    <col min="519" max="519" width="7.85546875" style="22" customWidth="1"/>
    <col min="520" max="767" width="9.140625" style="22"/>
    <col min="768" max="768" width="34.85546875" style="22" customWidth="1"/>
    <col min="769" max="770" width="10.42578125" style="22" customWidth="1"/>
    <col min="771" max="771" width="9.140625" style="22"/>
    <col min="772" max="772" width="8.7109375" style="22" customWidth="1"/>
    <col min="773" max="773" width="9.140625" style="22"/>
    <col min="774" max="774" width="10" style="22" customWidth="1"/>
    <col min="775" max="775" width="7.85546875" style="22" customWidth="1"/>
    <col min="776" max="1023" width="9.140625" style="22"/>
    <col min="1024" max="1024" width="34.85546875" style="22" customWidth="1"/>
    <col min="1025" max="1026" width="10.42578125" style="22" customWidth="1"/>
    <col min="1027" max="1027" width="9.140625" style="22"/>
    <col min="1028" max="1028" width="8.7109375" style="22" customWidth="1"/>
    <col min="1029" max="1029" width="9.140625" style="22"/>
    <col min="1030" max="1030" width="10" style="22" customWidth="1"/>
    <col min="1031" max="1031" width="7.85546875" style="22" customWidth="1"/>
    <col min="1032" max="1279" width="9.140625" style="22"/>
    <col min="1280" max="1280" width="34.85546875" style="22" customWidth="1"/>
    <col min="1281" max="1282" width="10.42578125" style="22" customWidth="1"/>
    <col min="1283" max="1283" width="9.140625" style="22"/>
    <col min="1284" max="1284" width="8.7109375" style="22" customWidth="1"/>
    <col min="1285" max="1285" width="9.140625" style="22"/>
    <col min="1286" max="1286" width="10" style="22" customWidth="1"/>
    <col min="1287" max="1287" width="7.85546875" style="22" customWidth="1"/>
    <col min="1288" max="1535" width="9.140625" style="22"/>
    <col min="1536" max="1536" width="34.85546875" style="22" customWidth="1"/>
    <col min="1537" max="1538" width="10.42578125" style="22" customWidth="1"/>
    <col min="1539" max="1539" width="9.140625" style="22"/>
    <col min="1540" max="1540" width="8.7109375" style="22" customWidth="1"/>
    <col min="1541" max="1541" width="9.140625" style="22"/>
    <col min="1542" max="1542" width="10" style="22" customWidth="1"/>
    <col min="1543" max="1543" width="7.85546875" style="22" customWidth="1"/>
    <col min="1544" max="1791" width="9.140625" style="22"/>
    <col min="1792" max="1792" width="34.85546875" style="22" customWidth="1"/>
    <col min="1793" max="1794" width="10.42578125" style="22" customWidth="1"/>
    <col min="1795" max="1795" width="9.140625" style="22"/>
    <col min="1796" max="1796" width="8.7109375" style="22" customWidth="1"/>
    <col min="1797" max="1797" width="9.140625" style="22"/>
    <col min="1798" max="1798" width="10" style="22" customWidth="1"/>
    <col min="1799" max="1799" width="7.85546875" style="22" customWidth="1"/>
    <col min="1800" max="2047" width="9.140625" style="22"/>
    <col min="2048" max="2048" width="34.85546875" style="22" customWidth="1"/>
    <col min="2049" max="2050" width="10.42578125" style="22" customWidth="1"/>
    <col min="2051" max="2051" width="9.140625" style="22"/>
    <col min="2052" max="2052" width="8.7109375" style="22" customWidth="1"/>
    <col min="2053" max="2053" width="9.140625" style="22"/>
    <col min="2054" max="2054" width="10" style="22" customWidth="1"/>
    <col min="2055" max="2055" width="7.85546875" style="22" customWidth="1"/>
    <col min="2056" max="2303" width="9.140625" style="22"/>
    <col min="2304" max="2304" width="34.85546875" style="22" customWidth="1"/>
    <col min="2305" max="2306" width="10.42578125" style="22" customWidth="1"/>
    <col min="2307" max="2307" width="9.140625" style="22"/>
    <col min="2308" max="2308" width="8.7109375" style="22" customWidth="1"/>
    <col min="2309" max="2309" width="9.140625" style="22"/>
    <col min="2310" max="2310" width="10" style="22" customWidth="1"/>
    <col min="2311" max="2311" width="7.85546875" style="22" customWidth="1"/>
    <col min="2312" max="2559" width="9.140625" style="22"/>
    <col min="2560" max="2560" width="34.85546875" style="22" customWidth="1"/>
    <col min="2561" max="2562" width="10.42578125" style="22" customWidth="1"/>
    <col min="2563" max="2563" width="9.140625" style="22"/>
    <col min="2564" max="2564" width="8.7109375" style="22" customWidth="1"/>
    <col min="2565" max="2565" width="9.140625" style="22"/>
    <col min="2566" max="2566" width="10" style="22" customWidth="1"/>
    <col min="2567" max="2567" width="7.85546875" style="22" customWidth="1"/>
    <col min="2568" max="2815" width="9.140625" style="22"/>
    <col min="2816" max="2816" width="34.85546875" style="22" customWidth="1"/>
    <col min="2817" max="2818" width="10.42578125" style="22" customWidth="1"/>
    <col min="2819" max="2819" width="9.140625" style="22"/>
    <col min="2820" max="2820" width="8.7109375" style="22" customWidth="1"/>
    <col min="2821" max="2821" width="9.140625" style="22"/>
    <col min="2822" max="2822" width="10" style="22" customWidth="1"/>
    <col min="2823" max="2823" width="7.85546875" style="22" customWidth="1"/>
    <col min="2824" max="3071" width="9.140625" style="22"/>
    <col min="3072" max="3072" width="34.85546875" style="22" customWidth="1"/>
    <col min="3073" max="3074" width="10.42578125" style="22" customWidth="1"/>
    <col min="3075" max="3075" width="9.140625" style="22"/>
    <col min="3076" max="3076" width="8.7109375" style="22" customWidth="1"/>
    <col min="3077" max="3077" width="9.140625" style="22"/>
    <col min="3078" max="3078" width="10" style="22" customWidth="1"/>
    <col min="3079" max="3079" width="7.85546875" style="22" customWidth="1"/>
    <col min="3080" max="3327" width="9.140625" style="22"/>
    <col min="3328" max="3328" width="34.85546875" style="22" customWidth="1"/>
    <col min="3329" max="3330" width="10.42578125" style="22" customWidth="1"/>
    <col min="3331" max="3331" width="9.140625" style="22"/>
    <col min="3332" max="3332" width="8.7109375" style="22" customWidth="1"/>
    <col min="3333" max="3333" width="9.140625" style="22"/>
    <col min="3334" max="3334" width="10" style="22" customWidth="1"/>
    <col min="3335" max="3335" width="7.85546875" style="22" customWidth="1"/>
    <col min="3336" max="3583" width="9.140625" style="22"/>
    <col min="3584" max="3584" width="34.85546875" style="22" customWidth="1"/>
    <col min="3585" max="3586" width="10.42578125" style="22" customWidth="1"/>
    <col min="3587" max="3587" width="9.140625" style="22"/>
    <col min="3588" max="3588" width="8.7109375" style="22" customWidth="1"/>
    <col min="3589" max="3589" width="9.140625" style="22"/>
    <col min="3590" max="3590" width="10" style="22" customWidth="1"/>
    <col min="3591" max="3591" width="7.85546875" style="22" customWidth="1"/>
    <col min="3592" max="3839" width="9.140625" style="22"/>
    <col min="3840" max="3840" width="34.85546875" style="22" customWidth="1"/>
    <col min="3841" max="3842" width="10.42578125" style="22" customWidth="1"/>
    <col min="3843" max="3843" width="9.140625" style="22"/>
    <col min="3844" max="3844" width="8.7109375" style="22" customWidth="1"/>
    <col min="3845" max="3845" width="9.140625" style="22"/>
    <col min="3846" max="3846" width="10" style="22" customWidth="1"/>
    <col min="3847" max="3847" width="7.85546875" style="22" customWidth="1"/>
    <col min="3848" max="4095" width="9.140625" style="22"/>
    <col min="4096" max="4096" width="34.85546875" style="22" customWidth="1"/>
    <col min="4097" max="4098" width="10.42578125" style="22" customWidth="1"/>
    <col min="4099" max="4099" width="9.140625" style="22"/>
    <col min="4100" max="4100" width="8.7109375" style="22" customWidth="1"/>
    <col min="4101" max="4101" width="9.140625" style="22"/>
    <col min="4102" max="4102" width="10" style="22" customWidth="1"/>
    <col min="4103" max="4103" width="7.85546875" style="22" customWidth="1"/>
    <col min="4104" max="4351" width="9.140625" style="22"/>
    <col min="4352" max="4352" width="34.85546875" style="22" customWidth="1"/>
    <col min="4353" max="4354" width="10.42578125" style="22" customWidth="1"/>
    <col min="4355" max="4355" width="9.140625" style="22"/>
    <col min="4356" max="4356" width="8.7109375" style="22" customWidth="1"/>
    <col min="4357" max="4357" width="9.140625" style="22"/>
    <col min="4358" max="4358" width="10" style="22" customWidth="1"/>
    <col min="4359" max="4359" width="7.85546875" style="22" customWidth="1"/>
    <col min="4360" max="4607" width="9.140625" style="22"/>
    <col min="4608" max="4608" width="34.85546875" style="22" customWidth="1"/>
    <col min="4609" max="4610" width="10.42578125" style="22" customWidth="1"/>
    <col min="4611" max="4611" width="9.140625" style="22"/>
    <col min="4612" max="4612" width="8.7109375" style="22" customWidth="1"/>
    <col min="4613" max="4613" width="9.140625" style="22"/>
    <col min="4614" max="4614" width="10" style="22" customWidth="1"/>
    <col min="4615" max="4615" width="7.85546875" style="22" customWidth="1"/>
    <col min="4616" max="4863" width="9.140625" style="22"/>
    <col min="4864" max="4864" width="34.85546875" style="22" customWidth="1"/>
    <col min="4865" max="4866" width="10.42578125" style="22" customWidth="1"/>
    <col min="4867" max="4867" width="9.140625" style="22"/>
    <col min="4868" max="4868" width="8.7109375" style="22" customWidth="1"/>
    <col min="4869" max="4869" width="9.140625" style="22"/>
    <col min="4870" max="4870" width="10" style="22" customWidth="1"/>
    <col min="4871" max="4871" width="7.85546875" style="22" customWidth="1"/>
    <col min="4872" max="5119" width="9.140625" style="22"/>
    <col min="5120" max="5120" width="34.85546875" style="22" customWidth="1"/>
    <col min="5121" max="5122" width="10.42578125" style="22" customWidth="1"/>
    <col min="5123" max="5123" width="9.140625" style="22"/>
    <col min="5124" max="5124" width="8.7109375" style="22" customWidth="1"/>
    <col min="5125" max="5125" width="9.140625" style="22"/>
    <col min="5126" max="5126" width="10" style="22" customWidth="1"/>
    <col min="5127" max="5127" width="7.85546875" style="22" customWidth="1"/>
    <col min="5128" max="5375" width="9.140625" style="22"/>
    <col min="5376" max="5376" width="34.85546875" style="22" customWidth="1"/>
    <col min="5377" max="5378" width="10.42578125" style="22" customWidth="1"/>
    <col min="5379" max="5379" width="9.140625" style="22"/>
    <col min="5380" max="5380" width="8.7109375" style="22" customWidth="1"/>
    <col min="5381" max="5381" width="9.140625" style="22"/>
    <col min="5382" max="5382" width="10" style="22" customWidth="1"/>
    <col min="5383" max="5383" width="7.85546875" style="22" customWidth="1"/>
    <col min="5384" max="5631" width="9.140625" style="22"/>
    <col min="5632" max="5632" width="34.85546875" style="22" customWidth="1"/>
    <col min="5633" max="5634" width="10.42578125" style="22" customWidth="1"/>
    <col min="5635" max="5635" width="9.140625" style="22"/>
    <col min="5636" max="5636" width="8.7109375" style="22" customWidth="1"/>
    <col min="5637" max="5637" width="9.140625" style="22"/>
    <col min="5638" max="5638" width="10" style="22" customWidth="1"/>
    <col min="5639" max="5639" width="7.85546875" style="22" customWidth="1"/>
    <col min="5640" max="5887" width="9.140625" style="22"/>
    <col min="5888" max="5888" width="34.85546875" style="22" customWidth="1"/>
    <col min="5889" max="5890" width="10.42578125" style="22" customWidth="1"/>
    <col min="5891" max="5891" width="9.140625" style="22"/>
    <col min="5892" max="5892" width="8.7109375" style="22" customWidth="1"/>
    <col min="5893" max="5893" width="9.140625" style="22"/>
    <col min="5894" max="5894" width="10" style="22" customWidth="1"/>
    <col min="5895" max="5895" width="7.85546875" style="22" customWidth="1"/>
    <col min="5896" max="6143" width="9.140625" style="22"/>
    <col min="6144" max="6144" width="34.85546875" style="22" customWidth="1"/>
    <col min="6145" max="6146" width="10.42578125" style="22" customWidth="1"/>
    <col min="6147" max="6147" width="9.140625" style="22"/>
    <col min="6148" max="6148" width="8.7109375" style="22" customWidth="1"/>
    <col min="6149" max="6149" width="9.140625" style="22"/>
    <col min="6150" max="6150" width="10" style="22" customWidth="1"/>
    <col min="6151" max="6151" width="7.85546875" style="22" customWidth="1"/>
    <col min="6152" max="6399" width="9.140625" style="22"/>
    <col min="6400" max="6400" width="34.85546875" style="22" customWidth="1"/>
    <col min="6401" max="6402" width="10.42578125" style="22" customWidth="1"/>
    <col min="6403" max="6403" width="9.140625" style="22"/>
    <col min="6404" max="6404" width="8.7109375" style="22" customWidth="1"/>
    <col min="6405" max="6405" width="9.140625" style="22"/>
    <col min="6406" max="6406" width="10" style="22" customWidth="1"/>
    <col min="6407" max="6407" width="7.85546875" style="22" customWidth="1"/>
    <col min="6408" max="6655" width="9.140625" style="22"/>
    <col min="6656" max="6656" width="34.85546875" style="22" customWidth="1"/>
    <col min="6657" max="6658" width="10.42578125" style="22" customWidth="1"/>
    <col min="6659" max="6659" width="9.140625" style="22"/>
    <col min="6660" max="6660" width="8.7109375" style="22" customWidth="1"/>
    <col min="6661" max="6661" width="9.140625" style="22"/>
    <col min="6662" max="6662" width="10" style="22" customWidth="1"/>
    <col min="6663" max="6663" width="7.85546875" style="22" customWidth="1"/>
    <col min="6664" max="6911" width="9.140625" style="22"/>
    <col min="6912" max="6912" width="34.85546875" style="22" customWidth="1"/>
    <col min="6913" max="6914" width="10.42578125" style="22" customWidth="1"/>
    <col min="6915" max="6915" width="9.140625" style="22"/>
    <col min="6916" max="6916" width="8.7109375" style="22" customWidth="1"/>
    <col min="6917" max="6917" width="9.140625" style="22"/>
    <col min="6918" max="6918" width="10" style="22" customWidth="1"/>
    <col min="6919" max="6919" width="7.85546875" style="22" customWidth="1"/>
    <col min="6920" max="7167" width="9.140625" style="22"/>
    <col min="7168" max="7168" width="34.85546875" style="22" customWidth="1"/>
    <col min="7169" max="7170" width="10.42578125" style="22" customWidth="1"/>
    <col min="7171" max="7171" width="9.140625" style="22"/>
    <col min="7172" max="7172" width="8.7109375" style="22" customWidth="1"/>
    <col min="7173" max="7173" width="9.140625" style="22"/>
    <col min="7174" max="7174" width="10" style="22" customWidth="1"/>
    <col min="7175" max="7175" width="7.85546875" style="22" customWidth="1"/>
    <col min="7176" max="7423" width="9.140625" style="22"/>
    <col min="7424" max="7424" width="34.85546875" style="22" customWidth="1"/>
    <col min="7425" max="7426" width="10.42578125" style="22" customWidth="1"/>
    <col min="7427" max="7427" width="9.140625" style="22"/>
    <col min="7428" max="7428" width="8.7109375" style="22" customWidth="1"/>
    <col min="7429" max="7429" width="9.140625" style="22"/>
    <col min="7430" max="7430" width="10" style="22" customWidth="1"/>
    <col min="7431" max="7431" width="7.85546875" style="22" customWidth="1"/>
    <col min="7432" max="7679" width="9.140625" style="22"/>
    <col min="7680" max="7680" width="34.85546875" style="22" customWidth="1"/>
    <col min="7681" max="7682" width="10.42578125" style="22" customWidth="1"/>
    <col min="7683" max="7683" width="9.140625" style="22"/>
    <col min="7684" max="7684" width="8.7109375" style="22" customWidth="1"/>
    <col min="7685" max="7685" width="9.140625" style="22"/>
    <col min="7686" max="7686" width="10" style="22" customWidth="1"/>
    <col min="7687" max="7687" width="7.85546875" style="22" customWidth="1"/>
    <col min="7688" max="7935" width="9.140625" style="22"/>
    <col min="7936" max="7936" width="34.85546875" style="22" customWidth="1"/>
    <col min="7937" max="7938" width="10.42578125" style="22" customWidth="1"/>
    <col min="7939" max="7939" width="9.140625" style="22"/>
    <col min="7940" max="7940" width="8.7109375" style="22" customWidth="1"/>
    <col min="7941" max="7941" width="9.140625" style="22"/>
    <col min="7942" max="7942" width="10" style="22" customWidth="1"/>
    <col min="7943" max="7943" width="7.85546875" style="22" customWidth="1"/>
    <col min="7944" max="8191" width="9.140625" style="22"/>
    <col min="8192" max="8192" width="34.85546875" style="22" customWidth="1"/>
    <col min="8193" max="8194" width="10.42578125" style="22" customWidth="1"/>
    <col min="8195" max="8195" width="9.140625" style="22"/>
    <col min="8196" max="8196" width="8.7109375" style="22" customWidth="1"/>
    <col min="8197" max="8197" width="9.140625" style="22"/>
    <col min="8198" max="8198" width="10" style="22" customWidth="1"/>
    <col min="8199" max="8199" width="7.85546875" style="22" customWidth="1"/>
    <col min="8200" max="8447" width="9.140625" style="22"/>
    <col min="8448" max="8448" width="34.85546875" style="22" customWidth="1"/>
    <col min="8449" max="8450" width="10.42578125" style="22" customWidth="1"/>
    <col min="8451" max="8451" width="9.140625" style="22"/>
    <col min="8452" max="8452" width="8.7109375" style="22" customWidth="1"/>
    <col min="8453" max="8453" width="9.140625" style="22"/>
    <col min="8454" max="8454" width="10" style="22" customWidth="1"/>
    <col min="8455" max="8455" width="7.85546875" style="22" customWidth="1"/>
    <col min="8456" max="8703" width="9.140625" style="22"/>
    <col min="8704" max="8704" width="34.85546875" style="22" customWidth="1"/>
    <col min="8705" max="8706" width="10.42578125" style="22" customWidth="1"/>
    <col min="8707" max="8707" width="9.140625" style="22"/>
    <col min="8708" max="8708" width="8.7109375" style="22" customWidth="1"/>
    <col min="8709" max="8709" width="9.140625" style="22"/>
    <col min="8710" max="8710" width="10" style="22" customWidth="1"/>
    <col min="8711" max="8711" width="7.85546875" style="22" customWidth="1"/>
    <col min="8712" max="8959" width="9.140625" style="22"/>
    <col min="8960" max="8960" width="34.85546875" style="22" customWidth="1"/>
    <col min="8961" max="8962" width="10.42578125" style="22" customWidth="1"/>
    <col min="8963" max="8963" width="9.140625" style="22"/>
    <col min="8964" max="8964" width="8.7109375" style="22" customWidth="1"/>
    <col min="8965" max="8965" width="9.140625" style="22"/>
    <col min="8966" max="8966" width="10" style="22" customWidth="1"/>
    <col min="8967" max="8967" width="7.85546875" style="22" customWidth="1"/>
    <col min="8968" max="9215" width="9.140625" style="22"/>
    <col min="9216" max="9216" width="34.85546875" style="22" customWidth="1"/>
    <col min="9217" max="9218" width="10.42578125" style="22" customWidth="1"/>
    <col min="9219" max="9219" width="9.140625" style="22"/>
    <col min="9220" max="9220" width="8.7109375" style="22" customWidth="1"/>
    <col min="9221" max="9221" width="9.140625" style="22"/>
    <col min="9222" max="9222" width="10" style="22" customWidth="1"/>
    <col min="9223" max="9223" width="7.85546875" style="22" customWidth="1"/>
    <col min="9224" max="9471" width="9.140625" style="22"/>
    <col min="9472" max="9472" width="34.85546875" style="22" customWidth="1"/>
    <col min="9473" max="9474" width="10.42578125" style="22" customWidth="1"/>
    <col min="9475" max="9475" width="9.140625" style="22"/>
    <col min="9476" max="9476" width="8.7109375" style="22" customWidth="1"/>
    <col min="9477" max="9477" width="9.140625" style="22"/>
    <col min="9478" max="9478" width="10" style="22" customWidth="1"/>
    <col min="9479" max="9479" width="7.85546875" style="22" customWidth="1"/>
    <col min="9480" max="9727" width="9.140625" style="22"/>
    <col min="9728" max="9728" width="34.85546875" style="22" customWidth="1"/>
    <col min="9729" max="9730" width="10.42578125" style="22" customWidth="1"/>
    <col min="9731" max="9731" width="9.140625" style="22"/>
    <col min="9732" max="9732" width="8.7109375" style="22" customWidth="1"/>
    <col min="9733" max="9733" width="9.140625" style="22"/>
    <col min="9734" max="9734" width="10" style="22" customWidth="1"/>
    <col min="9735" max="9735" width="7.85546875" style="22" customWidth="1"/>
    <col min="9736" max="9983" width="9.140625" style="22"/>
    <col min="9984" max="9984" width="34.85546875" style="22" customWidth="1"/>
    <col min="9985" max="9986" width="10.42578125" style="22" customWidth="1"/>
    <col min="9987" max="9987" width="9.140625" style="22"/>
    <col min="9988" max="9988" width="8.7109375" style="22" customWidth="1"/>
    <col min="9989" max="9989" width="9.140625" style="22"/>
    <col min="9990" max="9990" width="10" style="22" customWidth="1"/>
    <col min="9991" max="9991" width="7.85546875" style="22" customWidth="1"/>
    <col min="9992" max="10239" width="9.140625" style="22"/>
    <col min="10240" max="10240" width="34.85546875" style="22" customWidth="1"/>
    <col min="10241" max="10242" width="10.42578125" style="22" customWidth="1"/>
    <col min="10243" max="10243" width="9.140625" style="22"/>
    <col min="10244" max="10244" width="8.7109375" style="22" customWidth="1"/>
    <col min="10245" max="10245" width="9.140625" style="22"/>
    <col min="10246" max="10246" width="10" style="22" customWidth="1"/>
    <col min="10247" max="10247" width="7.85546875" style="22" customWidth="1"/>
    <col min="10248" max="10495" width="9.140625" style="22"/>
    <col min="10496" max="10496" width="34.85546875" style="22" customWidth="1"/>
    <col min="10497" max="10498" width="10.42578125" style="22" customWidth="1"/>
    <col min="10499" max="10499" width="9.140625" style="22"/>
    <col min="10500" max="10500" width="8.7109375" style="22" customWidth="1"/>
    <col min="10501" max="10501" width="9.140625" style="22"/>
    <col min="10502" max="10502" width="10" style="22" customWidth="1"/>
    <col min="10503" max="10503" width="7.85546875" style="22" customWidth="1"/>
    <col min="10504" max="10751" width="9.140625" style="22"/>
    <col min="10752" max="10752" width="34.85546875" style="22" customWidth="1"/>
    <col min="10753" max="10754" width="10.42578125" style="22" customWidth="1"/>
    <col min="10755" max="10755" width="9.140625" style="22"/>
    <col min="10756" max="10756" width="8.7109375" style="22" customWidth="1"/>
    <col min="10757" max="10757" width="9.140625" style="22"/>
    <col min="10758" max="10758" width="10" style="22" customWidth="1"/>
    <col min="10759" max="10759" width="7.85546875" style="22" customWidth="1"/>
    <col min="10760" max="11007" width="9.140625" style="22"/>
    <col min="11008" max="11008" width="34.85546875" style="22" customWidth="1"/>
    <col min="11009" max="11010" width="10.42578125" style="22" customWidth="1"/>
    <col min="11011" max="11011" width="9.140625" style="22"/>
    <col min="11012" max="11012" width="8.7109375" style="22" customWidth="1"/>
    <col min="11013" max="11013" width="9.140625" style="22"/>
    <col min="11014" max="11014" width="10" style="22" customWidth="1"/>
    <col min="11015" max="11015" width="7.85546875" style="22" customWidth="1"/>
    <col min="11016" max="11263" width="9.140625" style="22"/>
    <col min="11264" max="11264" width="34.85546875" style="22" customWidth="1"/>
    <col min="11265" max="11266" width="10.42578125" style="22" customWidth="1"/>
    <col min="11267" max="11267" width="9.140625" style="22"/>
    <col min="11268" max="11268" width="8.7109375" style="22" customWidth="1"/>
    <col min="11269" max="11269" width="9.140625" style="22"/>
    <col min="11270" max="11270" width="10" style="22" customWidth="1"/>
    <col min="11271" max="11271" width="7.85546875" style="22" customWidth="1"/>
    <col min="11272" max="11519" width="9.140625" style="22"/>
    <col min="11520" max="11520" width="34.85546875" style="22" customWidth="1"/>
    <col min="11521" max="11522" width="10.42578125" style="22" customWidth="1"/>
    <col min="11523" max="11523" width="9.140625" style="22"/>
    <col min="11524" max="11524" width="8.7109375" style="22" customWidth="1"/>
    <col min="11525" max="11525" width="9.140625" style="22"/>
    <col min="11526" max="11526" width="10" style="22" customWidth="1"/>
    <col min="11527" max="11527" width="7.85546875" style="22" customWidth="1"/>
    <col min="11528" max="11775" width="9.140625" style="22"/>
    <col min="11776" max="11776" width="34.85546875" style="22" customWidth="1"/>
    <col min="11777" max="11778" width="10.42578125" style="22" customWidth="1"/>
    <col min="11779" max="11779" width="9.140625" style="22"/>
    <col min="11780" max="11780" width="8.7109375" style="22" customWidth="1"/>
    <col min="11781" max="11781" width="9.140625" style="22"/>
    <col min="11782" max="11782" width="10" style="22" customWidth="1"/>
    <col min="11783" max="11783" width="7.85546875" style="22" customWidth="1"/>
    <col min="11784" max="12031" width="9.140625" style="22"/>
    <col min="12032" max="12032" width="34.85546875" style="22" customWidth="1"/>
    <col min="12033" max="12034" width="10.42578125" style="22" customWidth="1"/>
    <col min="12035" max="12035" width="9.140625" style="22"/>
    <col min="12036" max="12036" width="8.7109375" style="22" customWidth="1"/>
    <col min="12037" max="12037" width="9.140625" style="22"/>
    <col min="12038" max="12038" width="10" style="22" customWidth="1"/>
    <col min="12039" max="12039" width="7.85546875" style="22" customWidth="1"/>
    <col min="12040" max="12287" width="9.140625" style="22"/>
    <col min="12288" max="12288" width="34.85546875" style="22" customWidth="1"/>
    <col min="12289" max="12290" width="10.42578125" style="22" customWidth="1"/>
    <col min="12291" max="12291" width="9.140625" style="22"/>
    <col min="12292" max="12292" width="8.7109375" style="22" customWidth="1"/>
    <col min="12293" max="12293" width="9.140625" style="22"/>
    <col min="12294" max="12294" width="10" style="22" customWidth="1"/>
    <col min="12295" max="12295" width="7.85546875" style="22" customWidth="1"/>
    <col min="12296" max="12543" width="9.140625" style="22"/>
    <col min="12544" max="12544" width="34.85546875" style="22" customWidth="1"/>
    <col min="12545" max="12546" width="10.42578125" style="22" customWidth="1"/>
    <col min="12547" max="12547" width="9.140625" style="22"/>
    <col min="12548" max="12548" width="8.7109375" style="22" customWidth="1"/>
    <col min="12549" max="12549" width="9.140625" style="22"/>
    <col min="12550" max="12550" width="10" style="22" customWidth="1"/>
    <col min="12551" max="12551" width="7.85546875" style="22" customWidth="1"/>
    <col min="12552" max="12799" width="9.140625" style="22"/>
    <col min="12800" max="12800" width="34.85546875" style="22" customWidth="1"/>
    <col min="12801" max="12802" width="10.42578125" style="22" customWidth="1"/>
    <col min="12803" max="12803" width="9.140625" style="22"/>
    <col min="12804" max="12804" width="8.7109375" style="22" customWidth="1"/>
    <col min="12805" max="12805" width="9.140625" style="22"/>
    <col min="12806" max="12806" width="10" style="22" customWidth="1"/>
    <col min="12807" max="12807" width="7.85546875" style="22" customWidth="1"/>
    <col min="12808" max="13055" width="9.140625" style="22"/>
    <col min="13056" max="13056" width="34.85546875" style="22" customWidth="1"/>
    <col min="13057" max="13058" width="10.42578125" style="22" customWidth="1"/>
    <col min="13059" max="13059" width="9.140625" style="22"/>
    <col min="13060" max="13060" width="8.7109375" style="22" customWidth="1"/>
    <col min="13061" max="13061" width="9.140625" style="22"/>
    <col min="13062" max="13062" width="10" style="22" customWidth="1"/>
    <col min="13063" max="13063" width="7.85546875" style="22" customWidth="1"/>
    <col min="13064" max="13311" width="9.140625" style="22"/>
    <col min="13312" max="13312" width="34.85546875" style="22" customWidth="1"/>
    <col min="13313" max="13314" width="10.42578125" style="22" customWidth="1"/>
    <col min="13315" max="13315" width="9.140625" style="22"/>
    <col min="13316" max="13316" width="8.7109375" style="22" customWidth="1"/>
    <col min="13317" max="13317" width="9.140625" style="22"/>
    <col min="13318" max="13318" width="10" style="22" customWidth="1"/>
    <col min="13319" max="13319" width="7.85546875" style="22" customWidth="1"/>
    <col min="13320" max="13567" width="9.140625" style="22"/>
    <col min="13568" max="13568" width="34.85546875" style="22" customWidth="1"/>
    <col min="13569" max="13570" width="10.42578125" style="22" customWidth="1"/>
    <col min="13571" max="13571" width="9.140625" style="22"/>
    <col min="13572" max="13572" width="8.7109375" style="22" customWidth="1"/>
    <col min="13573" max="13573" width="9.140625" style="22"/>
    <col min="13574" max="13574" width="10" style="22" customWidth="1"/>
    <col min="13575" max="13575" width="7.85546875" style="22" customWidth="1"/>
    <col min="13576" max="13823" width="9.140625" style="22"/>
    <col min="13824" max="13824" width="34.85546875" style="22" customWidth="1"/>
    <col min="13825" max="13826" width="10.42578125" style="22" customWidth="1"/>
    <col min="13827" max="13827" width="9.140625" style="22"/>
    <col min="13828" max="13828" width="8.7109375" style="22" customWidth="1"/>
    <col min="13829" max="13829" width="9.140625" style="22"/>
    <col min="13830" max="13830" width="10" style="22" customWidth="1"/>
    <col min="13831" max="13831" width="7.85546875" style="22" customWidth="1"/>
    <col min="13832" max="14079" width="9.140625" style="22"/>
    <col min="14080" max="14080" width="34.85546875" style="22" customWidth="1"/>
    <col min="14081" max="14082" width="10.42578125" style="22" customWidth="1"/>
    <col min="14083" max="14083" width="9.140625" style="22"/>
    <col min="14084" max="14084" width="8.7109375" style="22" customWidth="1"/>
    <col min="14085" max="14085" width="9.140625" style="22"/>
    <col min="14086" max="14086" width="10" style="22" customWidth="1"/>
    <col min="14087" max="14087" width="7.85546875" style="22" customWidth="1"/>
    <col min="14088" max="14335" width="9.140625" style="22"/>
    <col min="14336" max="14336" width="34.85546875" style="22" customWidth="1"/>
    <col min="14337" max="14338" width="10.42578125" style="22" customWidth="1"/>
    <col min="14339" max="14339" width="9.140625" style="22"/>
    <col min="14340" max="14340" width="8.7109375" style="22" customWidth="1"/>
    <col min="14341" max="14341" width="9.140625" style="22"/>
    <col min="14342" max="14342" width="10" style="22" customWidth="1"/>
    <col min="14343" max="14343" width="7.85546875" style="22" customWidth="1"/>
    <col min="14344" max="14591" width="9.140625" style="22"/>
    <col min="14592" max="14592" width="34.85546875" style="22" customWidth="1"/>
    <col min="14593" max="14594" width="10.42578125" style="22" customWidth="1"/>
    <col min="14595" max="14595" width="9.140625" style="22"/>
    <col min="14596" max="14596" width="8.7109375" style="22" customWidth="1"/>
    <col min="14597" max="14597" width="9.140625" style="22"/>
    <col min="14598" max="14598" width="10" style="22" customWidth="1"/>
    <col min="14599" max="14599" width="7.85546875" style="22" customWidth="1"/>
    <col min="14600" max="14847" width="9.140625" style="22"/>
    <col min="14848" max="14848" width="34.85546875" style="22" customWidth="1"/>
    <col min="14849" max="14850" width="10.42578125" style="22" customWidth="1"/>
    <col min="14851" max="14851" width="9.140625" style="22"/>
    <col min="14852" max="14852" width="8.7109375" style="22" customWidth="1"/>
    <col min="14853" max="14853" width="9.140625" style="22"/>
    <col min="14854" max="14854" width="10" style="22" customWidth="1"/>
    <col min="14855" max="14855" width="7.85546875" style="22" customWidth="1"/>
    <col min="14856" max="15103" width="9.140625" style="22"/>
    <col min="15104" max="15104" width="34.85546875" style="22" customWidth="1"/>
    <col min="15105" max="15106" width="10.42578125" style="22" customWidth="1"/>
    <col min="15107" max="15107" width="9.140625" style="22"/>
    <col min="15108" max="15108" width="8.7109375" style="22" customWidth="1"/>
    <col min="15109" max="15109" width="9.140625" style="22"/>
    <col min="15110" max="15110" width="10" style="22" customWidth="1"/>
    <col min="15111" max="15111" width="7.85546875" style="22" customWidth="1"/>
    <col min="15112" max="15359" width="9.140625" style="22"/>
    <col min="15360" max="15360" width="34.85546875" style="22" customWidth="1"/>
    <col min="15361" max="15362" width="10.42578125" style="22" customWidth="1"/>
    <col min="15363" max="15363" width="9.140625" style="22"/>
    <col min="15364" max="15364" width="8.7109375" style="22" customWidth="1"/>
    <col min="15365" max="15365" width="9.140625" style="22"/>
    <col min="15366" max="15366" width="10" style="22" customWidth="1"/>
    <col min="15367" max="15367" width="7.85546875" style="22" customWidth="1"/>
    <col min="15368" max="15615" width="9.140625" style="22"/>
    <col min="15616" max="15616" width="34.85546875" style="22" customWidth="1"/>
    <col min="15617" max="15618" width="10.42578125" style="22" customWidth="1"/>
    <col min="15619" max="15619" width="9.140625" style="22"/>
    <col min="15620" max="15620" width="8.7109375" style="22" customWidth="1"/>
    <col min="15621" max="15621" width="9.140625" style="22"/>
    <col min="15622" max="15622" width="10" style="22" customWidth="1"/>
    <col min="15623" max="15623" width="7.85546875" style="22" customWidth="1"/>
    <col min="15624" max="15871" width="9.140625" style="22"/>
    <col min="15872" max="15872" width="34.85546875" style="22" customWidth="1"/>
    <col min="15873" max="15874" width="10.42578125" style="22" customWidth="1"/>
    <col min="15875" max="15875" width="9.140625" style="22"/>
    <col min="15876" max="15876" width="8.7109375" style="22" customWidth="1"/>
    <col min="15877" max="15877" width="9.140625" style="22"/>
    <col min="15878" max="15878" width="10" style="22" customWidth="1"/>
    <col min="15879" max="15879" width="7.85546875" style="22" customWidth="1"/>
    <col min="15880" max="16127" width="9.140625" style="22"/>
    <col min="16128" max="16128" width="34.85546875" style="22" customWidth="1"/>
    <col min="16129" max="16130" width="10.42578125" style="22" customWidth="1"/>
    <col min="16131" max="16131" width="9.140625" style="22"/>
    <col min="16132" max="16132" width="8.7109375" style="22" customWidth="1"/>
    <col min="16133" max="16133" width="9.140625" style="22"/>
    <col min="16134" max="16134" width="10" style="22" customWidth="1"/>
    <col min="16135" max="16135" width="7.85546875" style="22" customWidth="1"/>
    <col min="16136" max="16384" width="9.140625" style="22"/>
  </cols>
  <sheetData>
    <row r="1" spans="1:8" ht="12" customHeight="1">
      <c r="A1" s="98" t="s">
        <v>83</v>
      </c>
      <c r="B1" s="99"/>
      <c r="C1" s="99"/>
      <c r="D1" s="99"/>
      <c r="E1" s="99"/>
      <c r="F1" s="99"/>
      <c r="G1" s="99"/>
      <c r="H1" s="21"/>
    </row>
    <row r="2" spans="1:8" ht="12.75">
      <c r="A2" s="100" t="s">
        <v>0</v>
      </c>
      <c r="B2" s="101"/>
      <c r="C2" s="101"/>
      <c r="D2" s="101"/>
      <c r="E2" s="101"/>
      <c r="F2" s="101"/>
      <c r="G2" s="101"/>
      <c r="H2" s="21"/>
    </row>
    <row r="3" spans="1:8" s="39" customFormat="1" ht="33.75">
      <c r="A3" s="23" t="s">
        <v>2</v>
      </c>
      <c r="B3" s="32" t="s">
        <v>4</v>
      </c>
      <c r="C3" s="32" t="s">
        <v>18</v>
      </c>
      <c r="D3" s="32" t="s">
        <v>5</v>
      </c>
      <c r="E3" s="32" t="s">
        <v>27</v>
      </c>
      <c r="F3" s="32" t="s">
        <v>28</v>
      </c>
      <c r="G3" s="37" t="s">
        <v>29</v>
      </c>
      <c r="H3" s="38"/>
    </row>
    <row r="4" spans="1:8" ht="12.75">
      <c r="A4" s="7" t="s">
        <v>56</v>
      </c>
      <c r="B4" s="8">
        <v>618737</v>
      </c>
      <c r="C4" s="8">
        <v>180392</v>
      </c>
      <c r="D4" s="8">
        <v>438346</v>
      </c>
      <c r="E4" s="8">
        <v>195826</v>
      </c>
      <c r="F4" s="8">
        <v>60576</v>
      </c>
      <c r="G4" s="42">
        <v>135251</v>
      </c>
      <c r="H4" s="21"/>
    </row>
    <row r="5" spans="1:8">
      <c r="A5" s="52" t="s">
        <v>35</v>
      </c>
      <c r="B5" s="11">
        <v>83099</v>
      </c>
      <c r="C5" s="53">
        <v>34575</v>
      </c>
      <c r="D5" s="53">
        <v>48525</v>
      </c>
      <c r="E5" s="53">
        <v>71567</v>
      </c>
      <c r="F5" s="53">
        <v>29064</v>
      </c>
      <c r="G5" s="44">
        <v>42503</v>
      </c>
      <c r="H5" s="21"/>
    </row>
    <row r="6" spans="1:8">
      <c r="A6" s="52" t="s">
        <v>36</v>
      </c>
      <c r="B6" s="53">
        <v>16539</v>
      </c>
      <c r="C6" s="53">
        <v>7095</v>
      </c>
      <c r="D6" s="53">
        <v>9444</v>
      </c>
      <c r="E6" s="53">
        <v>15127</v>
      </c>
      <c r="F6" s="53">
        <v>6485</v>
      </c>
      <c r="G6" s="44">
        <v>8643</v>
      </c>
      <c r="H6" s="21"/>
    </row>
    <row r="7" spans="1:8">
      <c r="A7" s="52" t="s">
        <v>37</v>
      </c>
      <c r="B7" s="53">
        <v>340462</v>
      </c>
      <c r="C7" s="53">
        <v>76501</v>
      </c>
      <c r="D7" s="53">
        <v>263962</v>
      </c>
      <c r="E7" s="53">
        <v>97965</v>
      </c>
      <c r="F7" s="53">
        <v>21453</v>
      </c>
      <c r="G7" s="44">
        <v>76512</v>
      </c>
      <c r="H7" s="21"/>
    </row>
    <row r="8" spans="1:8">
      <c r="A8" s="52" t="s">
        <v>39</v>
      </c>
      <c r="B8" s="53">
        <v>178637</v>
      </c>
      <c r="C8" s="53">
        <v>62221</v>
      </c>
      <c r="D8" s="53">
        <v>116415</v>
      </c>
      <c r="E8" s="53">
        <v>11167</v>
      </c>
      <c r="F8" s="53">
        <v>3574</v>
      </c>
      <c r="G8" s="44">
        <v>7593</v>
      </c>
      <c r="H8" s="21"/>
    </row>
    <row r="9" spans="1:8" ht="12.75">
      <c r="A9" s="7" t="s">
        <v>73</v>
      </c>
      <c r="B9" s="8">
        <v>2808398</v>
      </c>
      <c r="C9" s="8">
        <v>1197561</v>
      </c>
      <c r="D9" s="8">
        <v>1610836</v>
      </c>
      <c r="E9" s="8">
        <v>678524</v>
      </c>
      <c r="F9" s="8">
        <v>332860</v>
      </c>
      <c r="G9" s="9">
        <v>345665</v>
      </c>
      <c r="H9" s="21"/>
    </row>
    <row r="10" spans="1:8">
      <c r="A10" s="52" t="s">
        <v>40</v>
      </c>
      <c r="B10" s="53">
        <v>1598413</v>
      </c>
      <c r="C10" s="53">
        <v>574256</v>
      </c>
      <c r="D10" s="53">
        <v>1024157</v>
      </c>
      <c r="E10" s="53">
        <v>145417</v>
      </c>
      <c r="F10" s="53">
        <v>52845</v>
      </c>
      <c r="G10" s="44">
        <v>92572</v>
      </c>
      <c r="H10" s="21"/>
    </row>
    <row r="11" spans="1:8">
      <c r="A11" s="52" t="s">
        <v>38</v>
      </c>
      <c r="B11" s="53">
        <v>666341</v>
      </c>
      <c r="C11" s="53">
        <v>374640</v>
      </c>
      <c r="D11" s="53">
        <v>291700</v>
      </c>
      <c r="E11" s="53">
        <v>433490</v>
      </c>
      <c r="F11" s="53">
        <v>234811</v>
      </c>
      <c r="G11" s="44">
        <v>198679</v>
      </c>
      <c r="H11" s="21"/>
    </row>
    <row r="12" spans="1:8">
      <c r="A12" s="52" t="s">
        <v>41</v>
      </c>
      <c r="B12" s="53">
        <v>120478</v>
      </c>
      <c r="C12" s="53">
        <v>75056</v>
      </c>
      <c r="D12" s="53">
        <v>45422</v>
      </c>
      <c r="E12" s="53">
        <v>33506</v>
      </c>
      <c r="F12" s="53">
        <v>20934</v>
      </c>
      <c r="G12" s="44">
        <v>12572</v>
      </c>
      <c r="H12" s="21"/>
    </row>
    <row r="13" spans="1:8">
      <c r="A13" s="52" t="s">
        <v>42</v>
      </c>
      <c r="B13" s="53">
        <v>329561</v>
      </c>
      <c r="C13" s="53">
        <v>130538</v>
      </c>
      <c r="D13" s="53">
        <v>199023</v>
      </c>
      <c r="E13" s="53">
        <v>44605</v>
      </c>
      <c r="F13" s="53">
        <v>14374</v>
      </c>
      <c r="G13" s="44">
        <v>30232</v>
      </c>
      <c r="H13" s="21"/>
    </row>
    <row r="14" spans="1:8">
      <c r="A14" s="52" t="s">
        <v>43</v>
      </c>
      <c r="B14" s="53">
        <v>93605</v>
      </c>
      <c r="C14" s="53">
        <v>43071</v>
      </c>
      <c r="D14" s="53">
        <v>50534</v>
      </c>
      <c r="E14" s="53">
        <v>21506</v>
      </c>
      <c r="F14" s="53">
        <v>9896</v>
      </c>
      <c r="G14" s="44">
        <v>11610</v>
      </c>
    </row>
    <row r="15" spans="1:8" ht="12.75">
      <c r="A15" s="65" t="s">
        <v>44</v>
      </c>
      <c r="B15" s="66">
        <v>23827708</v>
      </c>
      <c r="C15" s="66">
        <v>10801223</v>
      </c>
      <c r="D15" s="66">
        <v>13026485</v>
      </c>
      <c r="E15" s="66">
        <v>41514</v>
      </c>
      <c r="F15" s="66">
        <v>18039</v>
      </c>
      <c r="G15" s="64">
        <v>23475</v>
      </c>
    </row>
    <row r="16" spans="1:8" ht="12.75">
      <c r="A16" s="54" t="s">
        <v>17</v>
      </c>
      <c r="B16" s="55">
        <v>27254842</v>
      </c>
      <c r="C16" s="55">
        <v>12179175</v>
      </c>
      <c r="D16" s="55">
        <v>15075667</v>
      </c>
      <c r="E16" s="55">
        <v>915865</v>
      </c>
      <c r="F16" s="55">
        <v>411474</v>
      </c>
      <c r="G16" s="56">
        <v>504390</v>
      </c>
    </row>
  </sheetData>
  <mergeCells count="2">
    <mergeCell ref="A1:G1"/>
    <mergeCell ref="A2:G2"/>
  </mergeCells>
  <pageMargins left="0.7" right="0.7" top="0.75" bottom="0.75" header="0.3" footer="0.3"/>
  <pageSetup orientation="landscape" r:id="rId1"/>
  <customProperties>
    <customPr name="SourceTableID" r:id="rId2"/>
  </customProperties>
</worksheet>
</file>

<file path=xl/worksheets/sheet4.xml><?xml version="1.0" encoding="utf-8"?>
<worksheet xmlns="http://schemas.openxmlformats.org/spreadsheetml/2006/main" xmlns:r="http://schemas.openxmlformats.org/officeDocument/2006/relationships">
  <dimension ref="A1:P36"/>
  <sheetViews>
    <sheetView zoomScaleNormal="100" workbookViewId="0">
      <selection activeCell="G32" sqref="G32"/>
    </sheetView>
  </sheetViews>
  <sheetFormatPr defaultRowHeight="11.25"/>
  <cols>
    <col min="1" max="1" width="37.140625" style="45" customWidth="1"/>
    <col min="2" max="2" width="10.140625" style="22" bestFit="1" customWidth="1"/>
    <col min="3" max="4" width="9.28515625" style="22" bestFit="1" customWidth="1"/>
    <col min="5" max="5" width="10.42578125" style="22" customWidth="1"/>
    <col min="6" max="6" width="9.28515625" style="22" bestFit="1" customWidth="1"/>
    <col min="7" max="7" width="10.140625" style="22" bestFit="1" customWidth="1"/>
    <col min="8" max="10" width="10" style="22" customWidth="1"/>
    <col min="11" max="11" width="9.28515625" style="22" bestFit="1" customWidth="1"/>
    <col min="12" max="12" width="10" style="22" customWidth="1"/>
    <col min="13" max="13" width="9.28515625" style="22" bestFit="1" customWidth="1"/>
    <col min="14" max="14" width="10" style="22" customWidth="1"/>
    <col min="15" max="256" width="9.140625" style="22"/>
    <col min="257" max="257" width="36.5703125" style="22" customWidth="1"/>
    <col min="258" max="260" width="9.140625" style="22"/>
    <col min="261" max="261" width="10.42578125" style="22" customWidth="1"/>
    <col min="262" max="263" width="9.140625" style="22"/>
    <col min="264" max="266" width="10" style="22" customWidth="1"/>
    <col min="267" max="267" width="9.140625" style="22"/>
    <col min="268" max="268" width="10" style="22" customWidth="1"/>
    <col min="269" max="269" width="9.140625" style="22"/>
    <col min="270" max="270" width="9.5703125" style="22" customWidth="1"/>
    <col min="271" max="512" width="9.140625" style="22"/>
    <col min="513" max="513" width="36.5703125" style="22" customWidth="1"/>
    <col min="514" max="516" width="9.140625" style="22"/>
    <col min="517" max="517" width="10.42578125" style="22" customWidth="1"/>
    <col min="518" max="519" width="9.140625" style="22"/>
    <col min="520" max="522" width="10" style="22" customWidth="1"/>
    <col min="523" max="523" width="9.140625" style="22"/>
    <col min="524" max="524" width="10" style="22" customWidth="1"/>
    <col min="525" max="525" width="9.140625" style="22"/>
    <col min="526" max="526" width="9.5703125" style="22" customWidth="1"/>
    <col min="527" max="768" width="9.140625" style="22"/>
    <col min="769" max="769" width="36.5703125" style="22" customWidth="1"/>
    <col min="770" max="772" width="9.140625" style="22"/>
    <col min="773" max="773" width="10.42578125" style="22" customWidth="1"/>
    <col min="774" max="775" width="9.140625" style="22"/>
    <col min="776" max="778" width="10" style="22" customWidth="1"/>
    <col min="779" max="779" width="9.140625" style="22"/>
    <col min="780" max="780" width="10" style="22" customWidth="1"/>
    <col min="781" max="781" width="9.140625" style="22"/>
    <col min="782" max="782" width="9.5703125" style="22" customWidth="1"/>
    <col min="783" max="1024" width="9.140625" style="22"/>
    <col min="1025" max="1025" width="36.5703125" style="22" customWidth="1"/>
    <col min="1026" max="1028" width="9.140625" style="22"/>
    <col min="1029" max="1029" width="10.42578125" style="22" customWidth="1"/>
    <col min="1030" max="1031" width="9.140625" style="22"/>
    <col min="1032" max="1034" width="10" style="22" customWidth="1"/>
    <col min="1035" max="1035" width="9.140625" style="22"/>
    <col min="1036" max="1036" width="10" style="22" customWidth="1"/>
    <col min="1037" max="1037" width="9.140625" style="22"/>
    <col min="1038" max="1038" width="9.5703125" style="22" customWidth="1"/>
    <col min="1039" max="1280" width="9.140625" style="22"/>
    <col min="1281" max="1281" width="36.5703125" style="22" customWidth="1"/>
    <col min="1282" max="1284" width="9.140625" style="22"/>
    <col min="1285" max="1285" width="10.42578125" style="22" customWidth="1"/>
    <col min="1286" max="1287" width="9.140625" style="22"/>
    <col min="1288" max="1290" width="10" style="22" customWidth="1"/>
    <col min="1291" max="1291" width="9.140625" style="22"/>
    <col min="1292" max="1292" width="10" style="22" customWidth="1"/>
    <col min="1293" max="1293" width="9.140625" style="22"/>
    <col min="1294" max="1294" width="9.5703125" style="22" customWidth="1"/>
    <col min="1295" max="1536" width="9.140625" style="22"/>
    <col min="1537" max="1537" width="36.5703125" style="22" customWidth="1"/>
    <col min="1538" max="1540" width="9.140625" style="22"/>
    <col min="1541" max="1541" width="10.42578125" style="22" customWidth="1"/>
    <col min="1542" max="1543" width="9.140625" style="22"/>
    <col min="1544" max="1546" width="10" style="22" customWidth="1"/>
    <col min="1547" max="1547" width="9.140625" style="22"/>
    <col min="1548" max="1548" width="10" style="22" customWidth="1"/>
    <col min="1549" max="1549" width="9.140625" style="22"/>
    <col min="1550" max="1550" width="9.5703125" style="22" customWidth="1"/>
    <col min="1551" max="1792" width="9.140625" style="22"/>
    <col min="1793" max="1793" width="36.5703125" style="22" customWidth="1"/>
    <col min="1794" max="1796" width="9.140625" style="22"/>
    <col min="1797" max="1797" width="10.42578125" style="22" customWidth="1"/>
    <col min="1798" max="1799" width="9.140625" style="22"/>
    <col min="1800" max="1802" width="10" style="22" customWidth="1"/>
    <col min="1803" max="1803" width="9.140625" style="22"/>
    <col min="1804" max="1804" width="10" style="22" customWidth="1"/>
    <col min="1805" max="1805" width="9.140625" style="22"/>
    <col min="1806" max="1806" width="9.5703125" style="22" customWidth="1"/>
    <col min="1807" max="2048" width="9.140625" style="22"/>
    <col min="2049" max="2049" width="36.5703125" style="22" customWidth="1"/>
    <col min="2050" max="2052" width="9.140625" style="22"/>
    <col min="2053" max="2053" width="10.42578125" style="22" customWidth="1"/>
    <col min="2054" max="2055" width="9.140625" style="22"/>
    <col min="2056" max="2058" width="10" style="22" customWidth="1"/>
    <col min="2059" max="2059" width="9.140625" style="22"/>
    <col min="2060" max="2060" width="10" style="22" customWidth="1"/>
    <col min="2061" max="2061" width="9.140625" style="22"/>
    <col min="2062" max="2062" width="9.5703125" style="22" customWidth="1"/>
    <col min="2063" max="2304" width="9.140625" style="22"/>
    <col min="2305" max="2305" width="36.5703125" style="22" customWidth="1"/>
    <col min="2306" max="2308" width="9.140625" style="22"/>
    <col min="2309" max="2309" width="10.42578125" style="22" customWidth="1"/>
    <col min="2310" max="2311" width="9.140625" style="22"/>
    <col min="2312" max="2314" width="10" style="22" customWidth="1"/>
    <col min="2315" max="2315" width="9.140625" style="22"/>
    <col min="2316" max="2316" width="10" style="22" customWidth="1"/>
    <col min="2317" max="2317" width="9.140625" style="22"/>
    <col min="2318" max="2318" width="9.5703125" style="22" customWidth="1"/>
    <col min="2319" max="2560" width="9.140625" style="22"/>
    <col min="2561" max="2561" width="36.5703125" style="22" customWidth="1"/>
    <col min="2562" max="2564" width="9.140625" style="22"/>
    <col min="2565" max="2565" width="10.42578125" style="22" customWidth="1"/>
    <col min="2566" max="2567" width="9.140625" style="22"/>
    <col min="2568" max="2570" width="10" style="22" customWidth="1"/>
    <col min="2571" max="2571" width="9.140625" style="22"/>
    <col min="2572" max="2572" width="10" style="22" customWidth="1"/>
    <col min="2573" max="2573" width="9.140625" style="22"/>
    <col min="2574" max="2574" width="9.5703125" style="22" customWidth="1"/>
    <col min="2575" max="2816" width="9.140625" style="22"/>
    <col min="2817" max="2817" width="36.5703125" style="22" customWidth="1"/>
    <col min="2818" max="2820" width="9.140625" style="22"/>
    <col min="2821" max="2821" width="10.42578125" style="22" customWidth="1"/>
    <col min="2822" max="2823" width="9.140625" style="22"/>
    <col min="2824" max="2826" width="10" style="22" customWidth="1"/>
    <col min="2827" max="2827" width="9.140625" style="22"/>
    <col min="2828" max="2828" width="10" style="22" customWidth="1"/>
    <col min="2829" max="2829" width="9.140625" style="22"/>
    <col min="2830" max="2830" width="9.5703125" style="22" customWidth="1"/>
    <col min="2831" max="3072" width="9.140625" style="22"/>
    <col min="3073" max="3073" width="36.5703125" style="22" customWidth="1"/>
    <col min="3074" max="3076" width="9.140625" style="22"/>
    <col min="3077" max="3077" width="10.42578125" style="22" customWidth="1"/>
    <col min="3078" max="3079" width="9.140625" style="22"/>
    <col min="3080" max="3082" width="10" style="22" customWidth="1"/>
    <col min="3083" max="3083" width="9.140625" style="22"/>
    <col min="3084" max="3084" width="10" style="22" customWidth="1"/>
    <col min="3085" max="3085" width="9.140625" style="22"/>
    <col min="3086" max="3086" width="9.5703125" style="22" customWidth="1"/>
    <col min="3087" max="3328" width="9.140625" style="22"/>
    <col min="3329" max="3329" width="36.5703125" style="22" customWidth="1"/>
    <col min="3330" max="3332" width="9.140625" style="22"/>
    <col min="3333" max="3333" width="10.42578125" style="22" customWidth="1"/>
    <col min="3334" max="3335" width="9.140625" style="22"/>
    <col min="3336" max="3338" width="10" style="22" customWidth="1"/>
    <col min="3339" max="3339" width="9.140625" style="22"/>
    <col min="3340" max="3340" width="10" style="22" customWidth="1"/>
    <col min="3341" max="3341" width="9.140625" style="22"/>
    <col min="3342" max="3342" width="9.5703125" style="22" customWidth="1"/>
    <col min="3343" max="3584" width="9.140625" style="22"/>
    <col min="3585" max="3585" width="36.5703125" style="22" customWidth="1"/>
    <col min="3586" max="3588" width="9.140625" style="22"/>
    <col min="3589" max="3589" width="10.42578125" style="22" customWidth="1"/>
    <col min="3590" max="3591" width="9.140625" style="22"/>
    <col min="3592" max="3594" width="10" style="22" customWidth="1"/>
    <col min="3595" max="3595" width="9.140625" style="22"/>
    <col min="3596" max="3596" width="10" style="22" customWidth="1"/>
    <col min="3597" max="3597" width="9.140625" style="22"/>
    <col min="3598" max="3598" width="9.5703125" style="22" customWidth="1"/>
    <col min="3599" max="3840" width="9.140625" style="22"/>
    <col min="3841" max="3841" width="36.5703125" style="22" customWidth="1"/>
    <col min="3842" max="3844" width="9.140625" style="22"/>
    <col min="3845" max="3845" width="10.42578125" style="22" customWidth="1"/>
    <col min="3846" max="3847" width="9.140625" style="22"/>
    <col min="3848" max="3850" width="10" style="22" customWidth="1"/>
    <col min="3851" max="3851" width="9.140625" style="22"/>
    <col min="3852" max="3852" width="10" style="22" customWidth="1"/>
    <col min="3853" max="3853" width="9.140625" style="22"/>
    <col min="3854" max="3854" width="9.5703125" style="22" customWidth="1"/>
    <col min="3855" max="4096" width="9.140625" style="22"/>
    <col min="4097" max="4097" width="36.5703125" style="22" customWidth="1"/>
    <col min="4098" max="4100" width="9.140625" style="22"/>
    <col min="4101" max="4101" width="10.42578125" style="22" customWidth="1"/>
    <col min="4102" max="4103" width="9.140625" style="22"/>
    <col min="4104" max="4106" width="10" style="22" customWidth="1"/>
    <col min="4107" max="4107" width="9.140625" style="22"/>
    <col min="4108" max="4108" width="10" style="22" customWidth="1"/>
    <col min="4109" max="4109" width="9.140625" style="22"/>
    <col min="4110" max="4110" width="9.5703125" style="22" customWidth="1"/>
    <col min="4111" max="4352" width="9.140625" style="22"/>
    <col min="4353" max="4353" width="36.5703125" style="22" customWidth="1"/>
    <col min="4354" max="4356" width="9.140625" style="22"/>
    <col min="4357" max="4357" width="10.42578125" style="22" customWidth="1"/>
    <col min="4358" max="4359" width="9.140625" style="22"/>
    <col min="4360" max="4362" width="10" style="22" customWidth="1"/>
    <col min="4363" max="4363" width="9.140625" style="22"/>
    <col min="4364" max="4364" width="10" style="22" customWidth="1"/>
    <col min="4365" max="4365" width="9.140625" style="22"/>
    <col min="4366" max="4366" width="9.5703125" style="22" customWidth="1"/>
    <col min="4367" max="4608" width="9.140625" style="22"/>
    <col min="4609" max="4609" width="36.5703125" style="22" customWidth="1"/>
    <col min="4610" max="4612" width="9.140625" style="22"/>
    <col min="4613" max="4613" width="10.42578125" style="22" customWidth="1"/>
    <col min="4614" max="4615" width="9.140625" style="22"/>
    <col min="4616" max="4618" width="10" style="22" customWidth="1"/>
    <col min="4619" max="4619" width="9.140625" style="22"/>
    <col min="4620" max="4620" width="10" style="22" customWidth="1"/>
    <col min="4621" max="4621" width="9.140625" style="22"/>
    <col min="4622" max="4622" width="9.5703125" style="22" customWidth="1"/>
    <col min="4623" max="4864" width="9.140625" style="22"/>
    <col min="4865" max="4865" width="36.5703125" style="22" customWidth="1"/>
    <col min="4866" max="4868" width="9.140625" style="22"/>
    <col min="4869" max="4869" width="10.42578125" style="22" customWidth="1"/>
    <col min="4870" max="4871" width="9.140625" style="22"/>
    <col min="4872" max="4874" width="10" style="22" customWidth="1"/>
    <col min="4875" max="4875" width="9.140625" style="22"/>
    <col min="4876" max="4876" width="10" style="22" customWidth="1"/>
    <col min="4877" max="4877" width="9.140625" style="22"/>
    <col min="4878" max="4878" width="9.5703125" style="22" customWidth="1"/>
    <col min="4879" max="5120" width="9.140625" style="22"/>
    <col min="5121" max="5121" width="36.5703125" style="22" customWidth="1"/>
    <col min="5122" max="5124" width="9.140625" style="22"/>
    <col min="5125" max="5125" width="10.42578125" style="22" customWidth="1"/>
    <col min="5126" max="5127" width="9.140625" style="22"/>
    <col min="5128" max="5130" width="10" style="22" customWidth="1"/>
    <col min="5131" max="5131" width="9.140625" style="22"/>
    <col min="5132" max="5132" width="10" style="22" customWidth="1"/>
    <col min="5133" max="5133" width="9.140625" style="22"/>
    <col min="5134" max="5134" width="9.5703125" style="22" customWidth="1"/>
    <col min="5135" max="5376" width="9.140625" style="22"/>
    <col min="5377" max="5377" width="36.5703125" style="22" customWidth="1"/>
    <col min="5378" max="5380" width="9.140625" style="22"/>
    <col min="5381" max="5381" width="10.42578125" style="22" customWidth="1"/>
    <col min="5382" max="5383" width="9.140625" style="22"/>
    <col min="5384" max="5386" width="10" style="22" customWidth="1"/>
    <col min="5387" max="5387" width="9.140625" style="22"/>
    <col min="5388" max="5388" width="10" style="22" customWidth="1"/>
    <col min="5389" max="5389" width="9.140625" style="22"/>
    <col min="5390" max="5390" width="9.5703125" style="22" customWidth="1"/>
    <col min="5391" max="5632" width="9.140625" style="22"/>
    <col min="5633" max="5633" width="36.5703125" style="22" customWidth="1"/>
    <col min="5634" max="5636" width="9.140625" style="22"/>
    <col min="5637" max="5637" width="10.42578125" style="22" customWidth="1"/>
    <col min="5638" max="5639" width="9.140625" style="22"/>
    <col min="5640" max="5642" width="10" style="22" customWidth="1"/>
    <col min="5643" max="5643" width="9.140625" style="22"/>
    <col min="5644" max="5644" width="10" style="22" customWidth="1"/>
    <col min="5645" max="5645" width="9.140625" style="22"/>
    <col min="5646" max="5646" width="9.5703125" style="22" customWidth="1"/>
    <col min="5647" max="5888" width="9.140625" style="22"/>
    <col min="5889" max="5889" width="36.5703125" style="22" customWidth="1"/>
    <col min="5890" max="5892" width="9.140625" style="22"/>
    <col min="5893" max="5893" width="10.42578125" style="22" customWidth="1"/>
    <col min="5894" max="5895" width="9.140625" style="22"/>
    <col min="5896" max="5898" width="10" style="22" customWidth="1"/>
    <col min="5899" max="5899" width="9.140625" style="22"/>
    <col min="5900" max="5900" width="10" style="22" customWidth="1"/>
    <col min="5901" max="5901" width="9.140625" style="22"/>
    <col min="5902" max="5902" width="9.5703125" style="22" customWidth="1"/>
    <col min="5903" max="6144" width="9.140625" style="22"/>
    <col min="6145" max="6145" width="36.5703125" style="22" customWidth="1"/>
    <col min="6146" max="6148" width="9.140625" style="22"/>
    <col min="6149" max="6149" width="10.42578125" style="22" customWidth="1"/>
    <col min="6150" max="6151" width="9.140625" style="22"/>
    <col min="6152" max="6154" width="10" style="22" customWidth="1"/>
    <col min="6155" max="6155" width="9.140625" style="22"/>
    <col min="6156" max="6156" width="10" style="22" customWidth="1"/>
    <col min="6157" max="6157" width="9.140625" style="22"/>
    <col min="6158" max="6158" width="9.5703125" style="22" customWidth="1"/>
    <col min="6159" max="6400" width="9.140625" style="22"/>
    <col min="6401" max="6401" width="36.5703125" style="22" customWidth="1"/>
    <col min="6402" max="6404" width="9.140625" style="22"/>
    <col min="6405" max="6405" width="10.42578125" style="22" customWidth="1"/>
    <col min="6406" max="6407" width="9.140625" style="22"/>
    <col min="6408" max="6410" width="10" style="22" customWidth="1"/>
    <col min="6411" max="6411" width="9.140625" style="22"/>
    <col min="6412" max="6412" width="10" style="22" customWidth="1"/>
    <col min="6413" max="6413" width="9.140625" style="22"/>
    <col min="6414" max="6414" width="9.5703125" style="22" customWidth="1"/>
    <col min="6415" max="6656" width="9.140625" style="22"/>
    <col min="6657" max="6657" width="36.5703125" style="22" customWidth="1"/>
    <col min="6658" max="6660" width="9.140625" style="22"/>
    <col min="6661" max="6661" width="10.42578125" style="22" customWidth="1"/>
    <col min="6662" max="6663" width="9.140625" style="22"/>
    <col min="6664" max="6666" width="10" style="22" customWidth="1"/>
    <col min="6667" max="6667" width="9.140625" style="22"/>
    <col min="6668" max="6668" width="10" style="22" customWidth="1"/>
    <col min="6669" max="6669" width="9.140625" style="22"/>
    <col min="6670" max="6670" width="9.5703125" style="22" customWidth="1"/>
    <col min="6671" max="6912" width="9.140625" style="22"/>
    <col min="6913" max="6913" width="36.5703125" style="22" customWidth="1"/>
    <col min="6914" max="6916" width="9.140625" style="22"/>
    <col min="6917" max="6917" width="10.42578125" style="22" customWidth="1"/>
    <col min="6918" max="6919" width="9.140625" style="22"/>
    <col min="6920" max="6922" width="10" style="22" customWidth="1"/>
    <col min="6923" max="6923" width="9.140625" style="22"/>
    <col min="6924" max="6924" width="10" style="22" customWidth="1"/>
    <col min="6925" max="6925" width="9.140625" style="22"/>
    <col min="6926" max="6926" width="9.5703125" style="22" customWidth="1"/>
    <col min="6927" max="7168" width="9.140625" style="22"/>
    <col min="7169" max="7169" width="36.5703125" style="22" customWidth="1"/>
    <col min="7170" max="7172" width="9.140625" style="22"/>
    <col min="7173" max="7173" width="10.42578125" style="22" customWidth="1"/>
    <col min="7174" max="7175" width="9.140625" style="22"/>
    <col min="7176" max="7178" width="10" style="22" customWidth="1"/>
    <col min="7179" max="7179" width="9.140625" style="22"/>
    <col min="7180" max="7180" width="10" style="22" customWidth="1"/>
    <col min="7181" max="7181" width="9.140625" style="22"/>
    <col min="7182" max="7182" width="9.5703125" style="22" customWidth="1"/>
    <col min="7183" max="7424" width="9.140625" style="22"/>
    <col min="7425" max="7425" width="36.5703125" style="22" customWidth="1"/>
    <col min="7426" max="7428" width="9.140625" style="22"/>
    <col min="7429" max="7429" width="10.42578125" style="22" customWidth="1"/>
    <col min="7430" max="7431" width="9.140625" style="22"/>
    <col min="7432" max="7434" width="10" style="22" customWidth="1"/>
    <col min="7435" max="7435" width="9.140625" style="22"/>
    <col min="7436" max="7436" width="10" style="22" customWidth="1"/>
    <col min="7437" max="7437" width="9.140625" style="22"/>
    <col min="7438" max="7438" width="9.5703125" style="22" customWidth="1"/>
    <col min="7439" max="7680" width="9.140625" style="22"/>
    <col min="7681" max="7681" width="36.5703125" style="22" customWidth="1"/>
    <col min="7682" max="7684" width="9.140625" style="22"/>
    <col min="7685" max="7685" width="10.42578125" style="22" customWidth="1"/>
    <col min="7686" max="7687" width="9.140625" style="22"/>
    <col min="7688" max="7690" width="10" style="22" customWidth="1"/>
    <col min="7691" max="7691" width="9.140625" style="22"/>
    <col min="7692" max="7692" width="10" style="22" customWidth="1"/>
    <col min="7693" max="7693" width="9.140625" style="22"/>
    <col min="7694" max="7694" width="9.5703125" style="22" customWidth="1"/>
    <col min="7695" max="7936" width="9.140625" style="22"/>
    <col min="7937" max="7937" width="36.5703125" style="22" customWidth="1"/>
    <col min="7938" max="7940" width="9.140625" style="22"/>
    <col min="7941" max="7941" width="10.42578125" style="22" customWidth="1"/>
    <col min="7942" max="7943" width="9.140625" style="22"/>
    <col min="7944" max="7946" width="10" style="22" customWidth="1"/>
    <col min="7947" max="7947" width="9.140625" style="22"/>
    <col min="7948" max="7948" width="10" style="22" customWidth="1"/>
    <col min="7949" max="7949" width="9.140625" style="22"/>
    <col min="7950" max="7950" width="9.5703125" style="22" customWidth="1"/>
    <col min="7951" max="8192" width="9.140625" style="22"/>
    <col min="8193" max="8193" width="36.5703125" style="22" customWidth="1"/>
    <col min="8194" max="8196" width="9.140625" style="22"/>
    <col min="8197" max="8197" width="10.42578125" style="22" customWidth="1"/>
    <col min="8198" max="8199" width="9.140625" style="22"/>
    <col min="8200" max="8202" width="10" style="22" customWidth="1"/>
    <col min="8203" max="8203" width="9.140625" style="22"/>
    <col min="8204" max="8204" width="10" style="22" customWidth="1"/>
    <col min="8205" max="8205" width="9.140625" style="22"/>
    <col min="8206" max="8206" width="9.5703125" style="22" customWidth="1"/>
    <col min="8207" max="8448" width="9.140625" style="22"/>
    <col min="8449" max="8449" width="36.5703125" style="22" customWidth="1"/>
    <col min="8450" max="8452" width="9.140625" style="22"/>
    <col min="8453" max="8453" width="10.42578125" style="22" customWidth="1"/>
    <col min="8454" max="8455" width="9.140625" style="22"/>
    <col min="8456" max="8458" width="10" style="22" customWidth="1"/>
    <col min="8459" max="8459" width="9.140625" style="22"/>
    <col min="8460" max="8460" width="10" style="22" customWidth="1"/>
    <col min="8461" max="8461" width="9.140625" style="22"/>
    <col min="8462" max="8462" width="9.5703125" style="22" customWidth="1"/>
    <col min="8463" max="8704" width="9.140625" style="22"/>
    <col min="8705" max="8705" width="36.5703125" style="22" customWidth="1"/>
    <col min="8706" max="8708" width="9.140625" style="22"/>
    <col min="8709" max="8709" width="10.42578125" style="22" customWidth="1"/>
    <col min="8710" max="8711" width="9.140625" style="22"/>
    <col min="8712" max="8714" width="10" style="22" customWidth="1"/>
    <col min="8715" max="8715" width="9.140625" style="22"/>
    <col min="8716" max="8716" width="10" style="22" customWidth="1"/>
    <col min="8717" max="8717" width="9.140625" style="22"/>
    <col min="8718" max="8718" width="9.5703125" style="22" customWidth="1"/>
    <col min="8719" max="8960" width="9.140625" style="22"/>
    <col min="8961" max="8961" width="36.5703125" style="22" customWidth="1"/>
    <col min="8962" max="8964" width="9.140625" style="22"/>
    <col min="8965" max="8965" width="10.42578125" style="22" customWidth="1"/>
    <col min="8966" max="8967" width="9.140625" style="22"/>
    <col min="8968" max="8970" width="10" style="22" customWidth="1"/>
    <col min="8971" max="8971" width="9.140625" style="22"/>
    <col min="8972" max="8972" width="10" style="22" customWidth="1"/>
    <col min="8973" max="8973" width="9.140625" style="22"/>
    <col min="8974" max="8974" width="9.5703125" style="22" customWidth="1"/>
    <col min="8975" max="9216" width="9.140625" style="22"/>
    <col min="9217" max="9217" width="36.5703125" style="22" customWidth="1"/>
    <col min="9218" max="9220" width="9.140625" style="22"/>
    <col min="9221" max="9221" width="10.42578125" style="22" customWidth="1"/>
    <col min="9222" max="9223" width="9.140625" style="22"/>
    <col min="9224" max="9226" width="10" style="22" customWidth="1"/>
    <col min="9227" max="9227" width="9.140625" style="22"/>
    <col min="9228" max="9228" width="10" style="22" customWidth="1"/>
    <col min="9229" max="9229" width="9.140625" style="22"/>
    <col min="9230" max="9230" width="9.5703125" style="22" customWidth="1"/>
    <col min="9231" max="9472" width="9.140625" style="22"/>
    <col min="9473" max="9473" width="36.5703125" style="22" customWidth="1"/>
    <col min="9474" max="9476" width="9.140625" style="22"/>
    <col min="9477" max="9477" width="10.42578125" style="22" customWidth="1"/>
    <col min="9478" max="9479" width="9.140625" style="22"/>
    <col min="9480" max="9482" width="10" style="22" customWidth="1"/>
    <col min="9483" max="9483" width="9.140625" style="22"/>
    <col min="9484" max="9484" width="10" style="22" customWidth="1"/>
    <col min="9485" max="9485" width="9.140625" style="22"/>
    <col min="9486" max="9486" width="9.5703125" style="22" customWidth="1"/>
    <col min="9487" max="9728" width="9.140625" style="22"/>
    <col min="9729" max="9729" width="36.5703125" style="22" customWidth="1"/>
    <col min="9730" max="9732" width="9.140625" style="22"/>
    <col min="9733" max="9733" width="10.42578125" style="22" customWidth="1"/>
    <col min="9734" max="9735" width="9.140625" style="22"/>
    <col min="9736" max="9738" width="10" style="22" customWidth="1"/>
    <col min="9739" max="9739" width="9.140625" style="22"/>
    <col min="9740" max="9740" width="10" style="22" customWidth="1"/>
    <col min="9741" max="9741" width="9.140625" style="22"/>
    <col min="9742" max="9742" width="9.5703125" style="22" customWidth="1"/>
    <col min="9743" max="9984" width="9.140625" style="22"/>
    <col min="9985" max="9985" width="36.5703125" style="22" customWidth="1"/>
    <col min="9986" max="9988" width="9.140625" style="22"/>
    <col min="9989" max="9989" width="10.42578125" style="22" customWidth="1"/>
    <col min="9990" max="9991" width="9.140625" style="22"/>
    <col min="9992" max="9994" width="10" style="22" customWidth="1"/>
    <col min="9995" max="9995" width="9.140625" style="22"/>
    <col min="9996" max="9996" width="10" style="22" customWidth="1"/>
    <col min="9997" max="9997" width="9.140625" style="22"/>
    <col min="9998" max="9998" width="9.5703125" style="22" customWidth="1"/>
    <col min="9999" max="10240" width="9.140625" style="22"/>
    <col min="10241" max="10241" width="36.5703125" style="22" customWidth="1"/>
    <col min="10242" max="10244" width="9.140625" style="22"/>
    <col min="10245" max="10245" width="10.42578125" style="22" customWidth="1"/>
    <col min="10246" max="10247" width="9.140625" style="22"/>
    <col min="10248" max="10250" width="10" style="22" customWidth="1"/>
    <col min="10251" max="10251" width="9.140625" style="22"/>
    <col min="10252" max="10252" width="10" style="22" customWidth="1"/>
    <col min="10253" max="10253" width="9.140625" style="22"/>
    <col min="10254" max="10254" width="9.5703125" style="22" customWidth="1"/>
    <col min="10255" max="10496" width="9.140625" style="22"/>
    <col min="10497" max="10497" width="36.5703125" style="22" customWidth="1"/>
    <col min="10498" max="10500" width="9.140625" style="22"/>
    <col min="10501" max="10501" width="10.42578125" style="22" customWidth="1"/>
    <col min="10502" max="10503" width="9.140625" style="22"/>
    <col min="10504" max="10506" width="10" style="22" customWidth="1"/>
    <col min="10507" max="10507" width="9.140625" style="22"/>
    <col min="10508" max="10508" width="10" style="22" customWidth="1"/>
    <col min="10509" max="10509" width="9.140625" style="22"/>
    <col min="10510" max="10510" width="9.5703125" style="22" customWidth="1"/>
    <col min="10511" max="10752" width="9.140625" style="22"/>
    <col min="10753" max="10753" width="36.5703125" style="22" customWidth="1"/>
    <col min="10754" max="10756" width="9.140625" style="22"/>
    <col min="10757" max="10757" width="10.42578125" style="22" customWidth="1"/>
    <col min="10758" max="10759" width="9.140625" style="22"/>
    <col min="10760" max="10762" width="10" style="22" customWidth="1"/>
    <col min="10763" max="10763" width="9.140625" style="22"/>
    <col min="10764" max="10764" width="10" style="22" customWidth="1"/>
    <col min="10765" max="10765" width="9.140625" style="22"/>
    <col min="10766" max="10766" width="9.5703125" style="22" customWidth="1"/>
    <col min="10767" max="11008" width="9.140625" style="22"/>
    <col min="11009" max="11009" width="36.5703125" style="22" customWidth="1"/>
    <col min="11010" max="11012" width="9.140625" style="22"/>
    <col min="11013" max="11013" width="10.42578125" style="22" customWidth="1"/>
    <col min="11014" max="11015" width="9.140625" style="22"/>
    <col min="11016" max="11018" width="10" style="22" customWidth="1"/>
    <col min="11019" max="11019" width="9.140625" style="22"/>
    <col min="11020" max="11020" width="10" style="22" customWidth="1"/>
    <col min="11021" max="11021" width="9.140625" style="22"/>
    <col min="11022" max="11022" width="9.5703125" style="22" customWidth="1"/>
    <col min="11023" max="11264" width="9.140625" style="22"/>
    <col min="11265" max="11265" width="36.5703125" style="22" customWidth="1"/>
    <col min="11266" max="11268" width="9.140625" style="22"/>
    <col min="11269" max="11269" width="10.42578125" style="22" customWidth="1"/>
    <col min="11270" max="11271" width="9.140625" style="22"/>
    <col min="11272" max="11274" width="10" style="22" customWidth="1"/>
    <col min="11275" max="11275" width="9.140625" style="22"/>
    <col min="11276" max="11276" width="10" style="22" customWidth="1"/>
    <col min="11277" max="11277" width="9.140625" style="22"/>
    <col min="11278" max="11278" width="9.5703125" style="22" customWidth="1"/>
    <col min="11279" max="11520" width="9.140625" style="22"/>
    <col min="11521" max="11521" width="36.5703125" style="22" customWidth="1"/>
    <col min="11522" max="11524" width="9.140625" style="22"/>
    <col min="11525" max="11525" width="10.42578125" style="22" customWidth="1"/>
    <col min="11526" max="11527" width="9.140625" style="22"/>
    <col min="11528" max="11530" width="10" style="22" customWidth="1"/>
    <col min="11531" max="11531" width="9.140625" style="22"/>
    <col min="11532" max="11532" width="10" style="22" customWidth="1"/>
    <col min="11533" max="11533" width="9.140625" style="22"/>
    <col min="11534" max="11534" width="9.5703125" style="22" customWidth="1"/>
    <col min="11535" max="11776" width="9.140625" style="22"/>
    <col min="11777" max="11777" width="36.5703125" style="22" customWidth="1"/>
    <col min="11778" max="11780" width="9.140625" style="22"/>
    <col min="11781" max="11781" width="10.42578125" style="22" customWidth="1"/>
    <col min="11782" max="11783" width="9.140625" style="22"/>
    <col min="11784" max="11786" width="10" style="22" customWidth="1"/>
    <col min="11787" max="11787" width="9.140625" style="22"/>
    <col min="11788" max="11788" width="10" style="22" customWidth="1"/>
    <col min="11789" max="11789" width="9.140625" style="22"/>
    <col min="11790" max="11790" width="9.5703125" style="22" customWidth="1"/>
    <col min="11791" max="12032" width="9.140625" style="22"/>
    <col min="12033" max="12033" width="36.5703125" style="22" customWidth="1"/>
    <col min="12034" max="12036" width="9.140625" style="22"/>
    <col min="12037" max="12037" width="10.42578125" style="22" customWidth="1"/>
    <col min="12038" max="12039" width="9.140625" style="22"/>
    <col min="12040" max="12042" width="10" style="22" customWidth="1"/>
    <col min="12043" max="12043" width="9.140625" style="22"/>
    <col min="12044" max="12044" width="10" style="22" customWidth="1"/>
    <col min="12045" max="12045" width="9.140625" style="22"/>
    <col min="12046" max="12046" width="9.5703125" style="22" customWidth="1"/>
    <col min="12047" max="12288" width="9.140625" style="22"/>
    <col min="12289" max="12289" width="36.5703125" style="22" customWidth="1"/>
    <col min="12290" max="12292" width="9.140625" style="22"/>
    <col min="12293" max="12293" width="10.42578125" style="22" customWidth="1"/>
    <col min="12294" max="12295" width="9.140625" style="22"/>
    <col min="12296" max="12298" width="10" style="22" customWidth="1"/>
    <col min="12299" max="12299" width="9.140625" style="22"/>
    <col min="12300" max="12300" width="10" style="22" customWidth="1"/>
    <col min="12301" max="12301" width="9.140625" style="22"/>
    <col min="12302" max="12302" width="9.5703125" style="22" customWidth="1"/>
    <col min="12303" max="12544" width="9.140625" style="22"/>
    <col min="12545" max="12545" width="36.5703125" style="22" customWidth="1"/>
    <col min="12546" max="12548" width="9.140625" style="22"/>
    <col min="12549" max="12549" width="10.42578125" style="22" customWidth="1"/>
    <col min="12550" max="12551" width="9.140625" style="22"/>
    <col min="12552" max="12554" width="10" style="22" customWidth="1"/>
    <col min="12555" max="12555" width="9.140625" style="22"/>
    <col min="12556" max="12556" width="10" style="22" customWidth="1"/>
    <col min="12557" max="12557" width="9.140625" style="22"/>
    <col min="12558" max="12558" width="9.5703125" style="22" customWidth="1"/>
    <col min="12559" max="12800" width="9.140625" style="22"/>
    <col min="12801" max="12801" width="36.5703125" style="22" customWidth="1"/>
    <col min="12802" max="12804" width="9.140625" style="22"/>
    <col min="12805" max="12805" width="10.42578125" style="22" customWidth="1"/>
    <col min="12806" max="12807" width="9.140625" style="22"/>
    <col min="12808" max="12810" width="10" style="22" customWidth="1"/>
    <col min="12811" max="12811" width="9.140625" style="22"/>
    <col min="12812" max="12812" width="10" style="22" customWidth="1"/>
    <col min="12813" max="12813" width="9.140625" style="22"/>
    <col min="12814" max="12814" width="9.5703125" style="22" customWidth="1"/>
    <col min="12815" max="13056" width="9.140625" style="22"/>
    <col min="13057" max="13057" width="36.5703125" style="22" customWidth="1"/>
    <col min="13058" max="13060" width="9.140625" style="22"/>
    <col min="13061" max="13061" width="10.42578125" style="22" customWidth="1"/>
    <col min="13062" max="13063" width="9.140625" style="22"/>
    <col min="13064" max="13066" width="10" style="22" customWidth="1"/>
    <col min="13067" max="13067" width="9.140625" style="22"/>
    <col min="13068" max="13068" width="10" style="22" customWidth="1"/>
    <col min="13069" max="13069" width="9.140625" style="22"/>
    <col min="13070" max="13070" width="9.5703125" style="22" customWidth="1"/>
    <col min="13071" max="13312" width="9.140625" style="22"/>
    <col min="13313" max="13313" width="36.5703125" style="22" customWidth="1"/>
    <col min="13314" max="13316" width="9.140625" style="22"/>
    <col min="13317" max="13317" width="10.42578125" style="22" customWidth="1"/>
    <col min="13318" max="13319" width="9.140625" style="22"/>
    <col min="13320" max="13322" width="10" style="22" customWidth="1"/>
    <col min="13323" max="13323" width="9.140625" style="22"/>
    <col min="13324" max="13324" width="10" style="22" customWidth="1"/>
    <col min="13325" max="13325" width="9.140625" style="22"/>
    <col min="13326" max="13326" width="9.5703125" style="22" customWidth="1"/>
    <col min="13327" max="13568" width="9.140625" style="22"/>
    <col min="13569" max="13569" width="36.5703125" style="22" customWidth="1"/>
    <col min="13570" max="13572" width="9.140625" style="22"/>
    <col min="13573" max="13573" width="10.42578125" style="22" customWidth="1"/>
    <col min="13574" max="13575" width="9.140625" style="22"/>
    <col min="13576" max="13578" width="10" style="22" customWidth="1"/>
    <col min="13579" max="13579" width="9.140625" style="22"/>
    <col min="13580" max="13580" width="10" style="22" customWidth="1"/>
    <col min="13581" max="13581" width="9.140625" style="22"/>
    <col min="13582" max="13582" width="9.5703125" style="22" customWidth="1"/>
    <col min="13583" max="13824" width="9.140625" style="22"/>
    <col min="13825" max="13825" width="36.5703125" style="22" customWidth="1"/>
    <col min="13826" max="13828" width="9.140625" style="22"/>
    <col min="13829" max="13829" width="10.42578125" style="22" customWidth="1"/>
    <col min="13830" max="13831" width="9.140625" style="22"/>
    <col min="13832" max="13834" width="10" style="22" customWidth="1"/>
    <col min="13835" max="13835" width="9.140625" style="22"/>
    <col min="13836" max="13836" width="10" style="22" customWidth="1"/>
    <col min="13837" max="13837" width="9.140625" style="22"/>
    <col min="13838" max="13838" width="9.5703125" style="22" customWidth="1"/>
    <col min="13839" max="14080" width="9.140625" style="22"/>
    <col min="14081" max="14081" width="36.5703125" style="22" customWidth="1"/>
    <col min="14082" max="14084" width="9.140625" style="22"/>
    <col min="14085" max="14085" width="10.42578125" style="22" customWidth="1"/>
    <col min="14086" max="14087" width="9.140625" style="22"/>
    <col min="14088" max="14090" width="10" style="22" customWidth="1"/>
    <col min="14091" max="14091" width="9.140625" style="22"/>
    <col min="14092" max="14092" width="10" style="22" customWidth="1"/>
    <col min="14093" max="14093" width="9.140625" style="22"/>
    <col min="14094" max="14094" width="9.5703125" style="22" customWidth="1"/>
    <col min="14095" max="14336" width="9.140625" style="22"/>
    <col min="14337" max="14337" width="36.5703125" style="22" customWidth="1"/>
    <col min="14338" max="14340" width="9.140625" style="22"/>
    <col min="14341" max="14341" width="10.42578125" style="22" customWidth="1"/>
    <col min="14342" max="14343" width="9.140625" style="22"/>
    <col min="14344" max="14346" width="10" style="22" customWidth="1"/>
    <col min="14347" max="14347" width="9.140625" style="22"/>
    <col min="14348" max="14348" width="10" style="22" customWidth="1"/>
    <col min="14349" max="14349" width="9.140625" style="22"/>
    <col min="14350" max="14350" width="9.5703125" style="22" customWidth="1"/>
    <col min="14351" max="14592" width="9.140625" style="22"/>
    <col min="14593" max="14593" width="36.5703125" style="22" customWidth="1"/>
    <col min="14594" max="14596" width="9.140625" style="22"/>
    <col min="14597" max="14597" width="10.42578125" style="22" customWidth="1"/>
    <col min="14598" max="14599" width="9.140625" style="22"/>
    <col min="14600" max="14602" width="10" style="22" customWidth="1"/>
    <col min="14603" max="14603" width="9.140625" style="22"/>
    <col min="14604" max="14604" width="10" style="22" customWidth="1"/>
    <col min="14605" max="14605" width="9.140625" style="22"/>
    <col min="14606" max="14606" width="9.5703125" style="22" customWidth="1"/>
    <col min="14607" max="14848" width="9.140625" style="22"/>
    <col min="14849" max="14849" width="36.5703125" style="22" customWidth="1"/>
    <col min="14850" max="14852" width="9.140625" style="22"/>
    <col min="14853" max="14853" width="10.42578125" style="22" customWidth="1"/>
    <col min="14854" max="14855" width="9.140625" style="22"/>
    <col min="14856" max="14858" width="10" style="22" customWidth="1"/>
    <col min="14859" max="14859" width="9.140625" style="22"/>
    <col min="14860" max="14860" width="10" style="22" customWidth="1"/>
    <col min="14861" max="14861" width="9.140625" style="22"/>
    <col min="14862" max="14862" width="9.5703125" style="22" customWidth="1"/>
    <col min="14863" max="15104" width="9.140625" style="22"/>
    <col min="15105" max="15105" width="36.5703125" style="22" customWidth="1"/>
    <col min="15106" max="15108" width="9.140625" style="22"/>
    <col min="15109" max="15109" width="10.42578125" style="22" customWidth="1"/>
    <col min="15110" max="15111" width="9.140625" style="22"/>
    <col min="15112" max="15114" width="10" style="22" customWidth="1"/>
    <col min="15115" max="15115" width="9.140625" style="22"/>
    <col min="15116" max="15116" width="10" style="22" customWidth="1"/>
    <col min="15117" max="15117" width="9.140625" style="22"/>
    <col min="15118" max="15118" width="9.5703125" style="22" customWidth="1"/>
    <col min="15119" max="15360" width="9.140625" style="22"/>
    <col min="15361" max="15361" width="36.5703125" style="22" customWidth="1"/>
    <col min="15362" max="15364" width="9.140625" style="22"/>
    <col min="15365" max="15365" width="10.42578125" style="22" customWidth="1"/>
    <col min="15366" max="15367" width="9.140625" style="22"/>
    <col min="15368" max="15370" width="10" style="22" customWidth="1"/>
    <col min="15371" max="15371" width="9.140625" style="22"/>
    <col min="15372" max="15372" width="10" style="22" customWidth="1"/>
    <col min="15373" max="15373" width="9.140625" style="22"/>
    <col min="15374" max="15374" width="9.5703125" style="22" customWidth="1"/>
    <col min="15375" max="15616" width="9.140625" style="22"/>
    <col min="15617" max="15617" width="36.5703125" style="22" customWidth="1"/>
    <col min="15618" max="15620" width="9.140625" style="22"/>
    <col min="15621" max="15621" width="10.42578125" style="22" customWidth="1"/>
    <col min="15622" max="15623" width="9.140625" style="22"/>
    <col min="15624" max="15626" width="10" style="22" customWidth="1"/>
    <col min="15627" max="15627" width="9.140625" style="22"/>
    <col min="15628" max="15628" width="10" style="22" customWidth="1"/>
    <col min="15629" max="15629" width="9.140625" style="22"/>
    <col min="15630" max="15630" width="9.5703125" style="22" customWidth="1"/>
    <col min="15631" max="15872" width="9.140625" style="22"/>
    <col min="15873" max="15873" width="36.5703125" style="22" customWidth="1"/>
    <col min="15874" max="15876" width="9.140625" style="22"/>
    <col min="15877" max="15877" width="10.42578125" style="22" customWidth="1"/>
    <col min="15878" max="15879" width="9.140625" style="22"/>
    <col min="15880" max="15882" width="10" style="22" customWidth="1"/>
    <col min="15883" max="15883" width="9.140625" style="22"/>
    <col min="15884" max="15884" width="10" style="22" customWidth="1"/>
    <col min="15885" max="15885" width="9.140625" style="22"/>
    <col min="15886" max="15886" width="9.5703125" style="22" customWidth="1"/>
    <col min="15887" max="16128" width="9.140625" style="22"/>
    <col min="16129" max="16129" width="36.5703125" style="22" customWidth="1"/>
    <col min="16130" max="16132" width="9.140625" style="22"/>
    <col min="16133" max="16133" width="10.42578125" style="22" customWidth="1"/>
    <col min="16134" max="16135" width="9.140625" style="22"/>
    <col min="16136" max="16138" width="10" style="22" customWidth="1"/>
    <col min="16139" max="16139" width="9.140625" style="22"/>
    <col min="16140" max="16140" width="10" style="22" customWidth="1"/>
    <col min="16141" max="16141" width="9.140625" style="22"/>
    <col min="16142" max="16142" width="9.5703125" style="22" customWidth="1"/>
    <col min="16143" max="16384" width="9.140625" style="22"/>
  </cols>
  <sheetData>
    <row r="1" spans="1:16" ht="12" customHeight="1">
      <c r="A1" s="98" t="s">
        <v>84</v>
      </c>
      <c r="B1" s="99"/>
      <c r="C1" s="99"/>
      <c r="D1" s="99"/>
      <c r="E1" s="99"/>
      <c r="F1" s="99"/>
      <c r="G1" s="99"/>
      <c r="H1" s="99"/>
      <c r="I1" s="99"/>
      <c r="J1" s="99"/>
      <c r="K1" s="99"/>
      <c r="L1" s="99"/>
      <c r="M1" s="99"/>
      <c r="N1" s="99"/>
      <c r="O1" s="21"/>
    </row>
    <row r="2" spans="1:16" ht="12.75">
      <c r="A2" s="100" t="s">
        <v>0</v>
      </c>
      <c r="B2" s="101"/>
      <c r="C2" s="101"/>
      <c r="D2" s="101"/>
      <c r="E2" s="101"/>
      <c r="F2" s="101"/>
      <c r="G2" s="101"/>
      <c r="H2" s="101"/>
      <c r="I2" s="101"/>
      <c r="J2" s="101"/>
      <c r="K2" s="101"/>
      <c r="L2" s="101"/>
      <c r="M2" s="101"/>
      <c r="N2" s="101"/>
      <c r="O2" s="21"/>
    </row>
    <row r="3" spans="1:16" s="39" customFormat="1">
      <c r="A3" s="104" t="s">
        <v>1</v>
      </c>
      <c r="B3" s="102" t="s">
        <v>6</v>
      </c>
      <c r="C3" s="102"/>
      <c r="D3" s="102"/>
      <c r="E3" s="102"/>
      <c r="F3" s="102"/>
      <c r="G3" s="102"/>
      <c r="H3" s="102" t="s">
        <v>7</v>
      </c>
      <c r="I3" s="102"/>
      <c r="J3" s="102"/>
      <c r="K3" s="102"/>
      <c r="L3" s="102"/>
      <c r="M3" s="102"/>
      <c r="N3" s="105"/>
      <c r="O3" s="38"/>
    </row>
    <row r="4" spans="1:16" s="39" customFormat="1" ht="12.75" customHeight="1">
      <c r="A4" s="104"/>
      <c r="B4" s="106" t="s">
        <v>3</v>
      </c>
      <c r="C4" s="102" t="s">
        <v>8</v>
      </c>
      <c r="D4" s="102" t="s">
        <v>76</v>
      </c>
      <c r="E4" s="102" t="s">
        <v>77</v>
      </c>
      <c r="F4" s="106" t="s">
        <v>9</v>
      </c>
      <c r="G4" s="106" t="s">
        <v>78</v>
      </c>
      <c r="H4" s="102" t="s">
        <v>10</v>
      </c>
      <c r="I4" s="110"/>
      <c r="J4" s="102" t="s">
        <v>11</v>
      </c>
      <c r="K4" s="102" t="s">
        <v>12</v>
      </c>
      <c r="L4" s="102" t="s">
        <v>13</v>
      </c>
      <c r="M4" s="102" t="s">
        <v>79</v>
      </c>
      <c r="N4" s="108" t="s">
        <v>14</v>
      </c>
      <c r="O4" s="38"/>
    </row>
    <row r="5" spans="1:16" s="39" customFormat="1" ht="47.25" customHeight="1">
      <c r="A5" s="104"/>
      <c r="B5" s="103"/>
      <c r="C5" s="103"/>
      <c r="D5" s="103"/>
      <c r="E5" s="103"/>
      <c r="F5" s="107"/>
      <c r="G5" s="103"/>
      <c r="H5" s="46" t="s">
        <v>15</v>
      </c>
      <c r="I5" s="46" t="s">
        <v>16</v>
      </c>
      <c r="J5" s="107"/>
      <c r="K5" s="103"/>
      <c r="L5" s="103"/>
      <c r="M5" s="103"/>
      <c r="N5" s="109"/>
      <c r="O5" s="38"/>
    </row>
    <row r="6" spans="1:16" s="1" customFormat="1" ht="12.75">
      <c r="A6" s="40" t="s">
        <v>56</v>
      </c>
      <c r="B6" s="47">
        <v>418250</v>
      </c>
      <c r="C6" s="47">
        <v>3992</v>
      </c>
      <c r="D6" s="47">
        <v>0</v>
      </c>
      <c r="E6" s="47">
        <v>0</v>
      </c>
      <c r="F6" s="47">
        <v>0</v>
      </c>
      <c r="G6" s="47">
        <v>422243</v>
      </c>
      <c r="H6" s="47">
        <v>256159</v>
      </c>
      <c r="I6" s="47">
        <v>9326</v>
      </c>
      <c r="J6" s="47">
        <v>55335</v>
      </c>
      <c r="K6" s="47">
        <v>2623</v>
      </c>
      <c r="L6" s="47">
        <v>92485</v>
      </c>
      <c r="M6" s="48">
        <v>6313</v>
      </c>
      <c r="N6" s="49">
        <v>422244</v>
      </c>
    </row>
    <row r="7" spans="1:16">
      <c r="A7" s="43" t="s">
        <v>35</v>
      </c>
      <c r="B7" s="27">
        <v>48930</v>
      </c>
      <c r="C7" s="27">
        <v>168</v>
      </c>
      <c r="D7" s="27">
        <v>0</v>
      </c>
      <c r="E7" s="27">
        <v>0</v>
      </c>
      <c r="F7" s="27">
        <v>0</v>
      </c>
      <c r="G7" s="27">
        <v>49098</v>
      </c>
      <c r="H7" s="27">
        <v>31791</v>
      </c>
      <c r="I7" s="27">
        <v>2677</v>
      </c>
      <c r="J7" s="27">
        <v>14473</v>
      </c>
      <c r="K7" s="27">
        <v>0</v>
      </c>
      <c r="L7" s="27">
        <v>0</v>
      </c>
      <c r="M7" s="27">
        <v>156</v>
      </c>
      <c r="N7" s="44">
        <v>49098</v>
      </c>
      <c r="O7" s="21"/>
    </row>
    <row r="8" spans="1:16">
      <c r="A8" s="43" t="s">
        <v>36</v>
      </c>
      <c r="B8" s="27">
        <v>20446</v>
      </c>
      <c r="C8" s="27">
        <v>0</v>
      </c>
      <c r="D8" s="27">
        <v>0</v>
      </c>
      <c r="E8" s="27">
        <v>0</v>
      </c>
      <c r="F8" s="27">
        <v>0</v>
      </c>
      <c r="G8" s="27">
        <v>20446</v>
      </c>
      <c r="H8" s="27">
        <v>0</v>
      </c>
      <c r="I8" s="27">
        <v>0</v>
      </c>
      <c r="J8" s="27">
        <v>16904</v>
      </c>
      <c r="K8" s="27">
        <v>0</v>
      </c>
      <c r="L8" s="27">
        <v>3541</v>
      </c>
      <c r="M8" s="27">
        <v>0</v>
      </c>
      <c r="N8" s="44">
        <v>20446</v>
      </c>
      <c r="O8" s="21"/>
      <c r="P8" s="21"/>
    </row>
    <row r="9" spans="1:16">
      <c r="A9" s="43" t="s">
        <v>37</v>
      </c>
      <c r="B9" s="27">
        <v>244915</v>
      </c>
      <c r="C9" s="27">
        <v>3824</v>
      </c>
      <c r="D9" s="27">
        <v>0</v>
      </c>
      <c r="E9" s="27">
        <v>0</v>
      </c>
      <c r="F9" s="27">
        <v>0</v>
      </c>
      <c r="G9" s="27">
        <v>248740</v>
      </c>
      <c r="H9" s="27">
        <v>223148</v>
      </c>
      <c r="I9" s="27">
        <v>6535</v>
      </c>
      <c r="J9" s="27">
        <v>9866</v>
      </c>
      <c r="K9" s="27">
        <v>2623</v>
      </c>
      <c r="L9" s="27">
        <v>418</v>
      </c>
      <c r="M9" s="27">
        <v>6149</v>
      </c>
      <c r="N9" s="44">
        <v>248740</v>
      </c>
      <c r="O9" s="21"/>
    </row>
    <row r="10" spans="1:16">
      <c r="A10" s="43" t="s">
        <v>39</v>
      </c>
      <c r="B10" s="27">
        <v>103959</v>
      </c>
      <c r="C10" s="27">
        <v>0</v>
      </c>
      <c r="D10" s="27">
        <v>0</v>
      </c>
      <c r="E10" s="27">
        <v>0</v>
      </c>
      <c r="F10" s="27">
        <v>0</v>
      </c>
      <c r="G10" s="27">
        <v>103959</v>
      </c>
      <c r="H10" s="27">
        <v>1220</v>
      </c>
      <c r="I10" s="27">
        <v>114</v>
      </c>
      <c r="J10" s="27">
        <v>14092</v>
      </c>
      <c r="K10" s="27">
        <v>0</v>
      </c>
      <c r="L10" s="27">
        <v>88526</v>
      </c>
      <c r="M10" s="27">
        <v>8</v>
      </c>
      <c r="N10" s="44">
        <v>103960</v>
      </c>
      <c r="O10" s="21"/>
    </row>
    <row r="11" spans="1:16" s="2" customFormat="1" ht="12.75">
      <c r="A11" s="7" t="s">
        <v>73</v>
      </c>
      <c r="B11" s="50">
        <v>497614</v>
      </c>
      <c r="C11" s="50">
        <v>24945</v>
      </c>
      <c r="D11" s="50">
        <v>-71</v>
      </c>
      <c r="E11" s="50">
        <v>33976</v>
      </c>
      <c r="F11" s="50">
        <v>60953</v>
      </c>
      <c r="G11" s="50">
        <v>568776</v>
      </c>
      <c r="H11" s="50">
        <v>156914</v>
      </c>
      <c r="I11" s="50">
        <v>4978</v>
      </c>
      <c r="J11" s="50">
        <v>296569</v>
      </c>
      <c r="K11" s="50">
        <v>31819</v>
      </c>
      <c r="L11" s="50">
        <v>45442</v>
      </c>
      <c r="M11" s="50">
        <v>33053</v>
      </c>
      <c r="N11" s="51">
        <v>568776</v>
      </c>
    </row>
    <row r="12" spans="1:16">
      <c r="A12" s="43" t="s">
        <v>45</v>
      </c>
      <c r="B12" s="27">
        <v>20957</v>
      </c>
      <c r="C12" s="27">
        <v>217</v>
      </c>
      <c r="D12" s="27">
        <v>0</v>
      </c>
      <c r="E12" s="27">
        <v>0</v>
      </c>
      <c r="F12" s="27">
        <v>0</v>
      </c>
      <c r="G12" s="27">
        <v>21174</v>
      </c>
      <c r="H12" s="27">
        <v>9305</v>
      </c>
      <c r="I12" s="27">
        <v>7</v>
      </c>
      <c r="J12" s="27">
        <v>11662</v>
      </c>
      <c r="K12" s="27">
        <v>0</v>
      </c>
      <c r="L12" s="27">
        <v>0</v>
      </c>
      <c r="M12" s="27">
        <v>201</v>
      </c>
      <c r="N12" s="44">
        <v>21174</v>
      </c>
      <c r="O12" s="21"/>
    </row>
    <row r="13" spans="1:16">
      <c r="A13" s="43" t="s">
        <v>51</v>
      </c>
      <c r="B13" s="27">
        <v>36546</v>
      </c>
      <c r="C13" s="27">
        <v>0</v>
      </c>
      <c r="D13" s="27">
        <v>0</v>
      </c>
      <c r="E13" s="27">
        <v>0</v>
      </c>
      <c r="F13" s="27">
        <v>0</v>
      </c>
      <c r="G13" s="27">
        <v>36546</v>
      </c>
      <c r="H13" s="27">
        <v>5078</v>
      </c>
      <c r="I13" s="27">
        <v>7</v>
      </c>
      <c r="J13" s="27">
        <v>6539</v>
      </c>
      <c r="K13" s="27">
        <v>0</v>
      </c>
      <c r="L13" s="27">
        <v>24919</v>
      </c>
      <c r="M13" s="27">
        <v>3</v>
      </c>
      <c r="N13" s="44">
        <v>36546</v>
      </c>
      <c r="O13" s="21"/>
    </row>
    <row r="14" spans="1:16">
      <c r="A14" s="43" t="s">
        <v>49</v>
      </c>
      <c r="B14" s="27">
        <v>48917</v>
      </c>
      <c r="C14" s="27">
        <v>1767</v>
      </c>
      <c r="D14" s="27">
        <v>-45</v>
      </c>
      <c r="E14" s="27">
        <v>6330</v>
      </c>
      <c r="F14" s="27">
        <v>13268</v>
      </c>
      <c r="G14" s="27">
        <v>70327</v>
      </c>
      <c r="H14" s="27">
        <v>2519</v>
      </c>
      <c r="I14" s="27">
        <v>222</v>
      </c>
      <c r="J14" s="27">
        <v>65187</v>
      </c>
      <c r="K14" s="27">
        <v>0</v>
      </c>
      <c r="L14" s="27">
        <v>0</v>
      </c>
      <c r="M14" s="27">
        <v>2398</v>
      </c>
      <c r="N14" s="44">
        <v>70327</v>
      </c>
      <c r="O14" s="21"/>
    </row>
    <row r="15" spans="1:16">
      <c r="A15" s="43" t="s">
        <v>50</v>
      </c>
      <c r="B15" s="27">
        <v>286422</v>
      </c>
      <c r="C15" s="27">
        <v>5190</v>
      </c>
      <c r="D15" s="27">
        <v>-229</v>
      </c>
      <c r="E15" s="27">
        <v>14194</v>
      </c>
      <c r="F15" s="27">
        <v>10765</v>
      </c>
      <c r="G15" s="27">
        <v>316800</v>
      </c>
      <c r="H15" s="27">
        <v>128362</v>
      </c>
      <c r="I15" s="27">
        <v>2447</v>
      </c>
      <c r="J15" s="27">
        <v>142724</v>
      </c>
      <c r="K15" s="27">
        <v>18416</v>
      </c>
      <c r="L15" s="27">
        <v>4325</v>
      </c>
      <c r="M15" s="27">
        <v>20526</v>
      </c>
      <c r="N15" s="44">
        <v>316800</v>
      </c>
      <c r="O15" s="21"/>
    </row>
    <row r="16" spans="1:16">
      <c r="A16" s="43" t="s">
        <v>41</v>
      </c>
      <c r="B16" s="27">
        <v>30826</v>
      </c>
      <c r="C16" s="27">
        <v>17771</v>
      </c>
      <c r="D16" s="27">
        <v>203</v>
      </c>
      <c r="E16" s="27">
        <v>13452</v>
      </c>
      <c r="F16" s="27">
        <v>36920</v>
      </c>
      <c r="G16" s="27">
        <v>98766</v>
      </c>
      <c r="H16" s="27">
        <v>10759</v>
      </c>
      <c r="I16" s="27">
        <v>2295</v>
      </c>
      <c r="J16" s="27">
        <v>70457</v>
      </c>
      <c r="K16" s="27">
        <v>5329</v>
      </c>
      <c r="L16" s="27">
        <v>0</v>
      </c>
      <c r="M16" s="27">
        <v>9925</v>
      </c>
      <c r="N16" s="44">
        <v>98766</v>
      </c>
      <c r="O16" s="21"/>
    </row>
    <row r="17" spans="1:15">
      <c r="A17" s="43" t="s">
        <v>46</v>
      </c>
      <c r="B17" s="27">
        <v>15605</v>
      </c>
      <c r="C17" s="27">
        <v>0</v>
      </c>
      <c r="D17" s="27">
        <v>0</v>
      </c>
      <c r="E17" s="27">
        <v>0</v>
      </c>
      <c r="F17" s="27">
        <v>0</v>
      </c>
      <c r="G17" s="27">
        <v>0</v>
      </c>
      <c r="H17" s="27">
        <v>0</v>
      </c>
      <c r="I17" s="27">
        <v>0</v>
      </c>
      <c r="J17" s="27">
        <v>0</v>
      </c>
      <c r="K17" s="27">
        <v>0</v>
      </c>
      <c r="L17" s="27">
        <v>0</v>
      </c>
      <c r="M17" s="27">
        <v>0</v>
      </c>
      <c r="N17" s="44">
        <v>0</v>
      </c>
      <c r="O17" s="21"/>
    </row>
    <row r="18" spans="1:15">
      <c r="A18" s="43" t="s">
        <v>47</v>
      </c>
      <c r="B18" s="27">
        <v>891</v>
      </c>
      <c r="C18" s="27">
        <v>0</v>
      </c>
      <c r="D18" s="27">
        <v>0</v>
      </c>
      <c r="E18" s="27">
        <v>0</v>
      </c>
      <c r="F18" s="27">
        <v>0</v>
      </c>
      <c r="G18" s="27">
        <v>891</v>
      </c>
      <c r="H18" s="27">
        <v>891</v>
      </c>
      <c r="I18" s="27">
        <v>0</v>
      </c>
      <c r="J18" s="27">
        <v>0</v>
      </c>
      <c r="K18" s="27">
        <v>0</v>
      </c>
      <c r="L18" s="27">
        <v>0</v>
      </c>
      <c r="M18" s="27">
        <v>0</v>
      </c>
      <c r="N18" s="44">
        <v>891</v>
      </c>
      <c r="O18" s="21"/>
    </row>
    <row r="19" spans="1:15">
      <c r="A19" s="43" t="s">
        <v>48</v>
      </c>
      <c r="B19" s="27">
        <v>33178</v>
      </c>
      <c r="C19" s="27">
        <v>0</v>
      </c>
      <c r="D19" s="27">
        <v>0</v>
      </c>
      <c r="E19" s="27">
        <v>0</v>
      </c>
      <c r="F19" s="27">
        <v>0</v>
      </c>
      <c r="G19" s="27">
        <v>0</v>
      </c>
      <c r="H19" s="27">
        <v>0</v>
      </c>
      <c r="I19" s="27">
        <v>0</v>
      </c>
      <c r="J19" s="27">
        <v>0</v>
      </c>
      <c r="K19" s="27">
        <v>0</v>
      </c>
      <c r="L19" s="27">
        <v>0</v>
      </c>
      <c r="M19" s="27">
        <v>0</v>
      </c>
      <c r="N19" s="44">
        <v>0</v>
      </c>
      <c r="O19" s="21"/>
    </row>
    <row r="20" spans="1:15">
      <c r="A20" s="43" t="s">
        <v>43</v>
      </c>
      <c r="B20" s="27">
        <v>24272</v>
      </c>
      <c r="C20" s="27">
        <v>0</v>
      </c>
      <c r="D20" s="27">
        <v>0</v>
      </c>
      <c r="E20" s="27">
        <v>0</v>
      </c>
      <c r="F20" s="27">
        <v>0</v>
      </c>
      <c r="G20" s="27">
        <v>24272</v>
      </c>
      <c r="H20" s="27">
        <v>0</v>
      </c>
      <c r="I20" s="27">
        <v>0</v>
      </c>
      <c r="J20" s="27">
        <v>0</v>
      </c>
      <c r="K20" s="27">
        <v>8074</v>
      </c>
      <c r="L20" s="27">
        <v>16198</v>
      </c>
      <c r="M20" s="27">
        <v>0</v>
      </c>
      <c r="N20" s="44">
        <v>24272</v>
      </c>
      <c r="O20" s="21"/>
    </row>
    <row r="21" spans="1:15" s="2" customFormat="1" ht="12.75">
      <c r="A21" s="13" t="s">
        <v>75</v>
      </c>
      <c r="B21" s="50">
        <v>26338977</v>
      </c>
      <c r="C21" s="50">
        <v>2408102</v>
      </c>
      <c r="D21" s="50">
        <v>36700</v>
      </c>
      <c r="E21" s="50">
        <v>1485664</v>
      </c>
      <c r="F21" s="50">
        <v>1160484</v>
      </c>
      <c r="G21" s="50">
        <v>28664234</v>
      </c>
      <c r="H21" s="50">
        <v>10405873</v>
      </c>
      <c r="I21" s="50">
        <v>1345924</v>
      </c>
      <c r="J21" s="50">
        <v>10377140</v>
      </c>
      <c r="K21" s="50">
        <v>1783868</v>
      </c>
      <c r="L21" s="50">
        <v>2921824</v>
      </c>
      <c r="M21" s="50">
        <v>1829604</v>
      </c>
      <c r="N21" s="51">
        <v>28664234</v>
      </c>
    </row>
    <row r="22" spans="1:15">
      <c r="A22" s="43" t="s">
        <v>24</v>
      </c>
      <c r="B22" s="27">
        <v>1504034</v>
      </c>
      <c r="C22" s="27">
        <v>0</v>
      </c>
      <c r="D22" s="27">
        <v>0</v>
      </c>
      <c r="E22" s="27">
        <v>0</v>
      </c>
      <c r="F22" s="27">
        <v>0</v>
      </c>
      <c r="G22" s="27">
        <v>0</v>
      </c>
      <c r="H22" s="27">
        <v>0</v>
      </c>
      <c r="I22" s="27">
        <v>0</v>
      </c>
      <c r="J22" s="27">
        <v>0</v>
      </c>
      <c r="K22" s="27">
        <v>0</v>
      </c>
      <c r="L22" s="27">
        <v>0</v>
      </c>
      <c r="M22" s="27">
        <v>0</v>
      </c>
      <c r="N22" s="44">
        <v>0</v>
      </c>
      <c r="O22" s="21"/>
    </row>
    <row r="23" spans="1:15">
      <c r="A23" s="43" t="s">
        <v>25</v>
      </c>
      <c r="B23" s="27">
        <v>1188259</v>
      </c>
      <c r="C23" s="27">
        <v>0</v>
      </c>
      <c r="D23" s="27">
        <v>0</v>
      </c>
      <c r="E23" s="27">
        <v>0</v>
      </c>
      <c r="F23" s="27">
        <v>0</v>
      </c>
      <c r="G23" s="27">
        <v>0</v>
      </c>
      <c r="H23" s="27">
        <v>0</v>
      </c>
      <c r="I23" s="27">
        <v>0</v>
      </c>
      <c r="J23" s="27">
        <v>0</v>
      </c>
      <c r="K23" s="27">
        <v>0</v>
      </c>
      <c r="L23" s="27">
        <v>0</v>
      </c>
      <c r="M23" s="27">
        <v>0</v>
      </c>
      <c r="N23" s="44">
        <v>0</v>
      </c>
      <c r="O23" s="21"/>
    </row>
    <row r="24" spans="1:15">
      <c r="A24" s="43" t="s">
        <v>26</v>
      </c>
      <c r="B24" s="27">
        <v>23646684</v>
      </c>
      <c r="C24" s="27">
        <v>2408102</v>
      </c>
      <c r="D24" s="27">
        <v>36700</v>
      </c>
      <c r="E24" s="27">
        <v>1485664</v>
      </c>
      <c r="F24" s="27">
        <v>1160484</v>
      </c>
      <c r="G24" s="27">
        <v>28664234</v>
      </c>
      <c r="H24" s="27">
        <v>10405873</v>
      </c>
      <c r="I24" s="27">
        <v>1345924</v>
      </c>
      <c r="J24" s="27">
        <v>10377140</v>
      </c>
      <c r="K24" s="27">
        <v>1783868</v>
      </c>
      <c r="L24" s="27">
        <v>2921824</v>
      </c>
      <c r="M24" s="27">
        <v>1829604</v>
      </c>
      <c r="N24" s="44">
        <v>28664234</v>
      </c>
      <c r="O24" s="21"/>
    </row>
    <row r="25" spans="1:15" ht="12.75">
      <c r="A25" s="54" t="s">
        <v>17</v>
      </c>
      <c r="B25" s="55">
        <v>27254842</v>
      </c>
      <c r="C25" s="55">
        <v>2437039</v>
      </c>
      <c r="D25" s="55">
        <v>36629</v>
      </c>
      <c r="E25" s="55">
        <v>1519639</v>
      </c>
      <c r="F25" s="55">
        <v>1221437</v>
      </c>
      <c r="G25" s="55">
        <v>29655252</v>
      </c>
      <c r="H25" s="55">
        <v>10818947</v>
      </c>
      <c r="I25" s="55">
        <v>1360228</v>
      </c>
      <c r="J25" s="55">
        <v>10729045</v>
      </c>
      <c r="K25" s="55">
        <v>1818312</v>
      </c>
      <c r="L25" s="55">
        <v>3059752</v>
      </c>
      <c r="M25" s="55">
        <v>1868969</v>
      </c>
      <c r="N25" s="56">
        <v>29655253</v>
      </c>
    </row>
    <row r="31" spans="1:15">
      <c r="C31" s="86">
        <f>+C6+C11</f>
        <v>28937</v>
      </c>
      <c r="G31" s="86">
        <f>+(G6+G11)-(C6+C11)</f>
        <v>962082</v>
      </c>
      <c r="M31" s="86">
        <f>+M6+M11</f>
        <v>39366</v>
      </c>
    </row>
    <row r="33" spans="13:13">
      <c r="M33" s="22">
        <f>+M31/C31</f>
        <v>1.3604036354839824</v>
      </c>
    </row>
    <row r="36" spans="13:13">
      <c r="M36" s="22">
        <f>+C21/M21</f>
        <v>1.3161875465947823</v>
      </c>
    </row>
  </sheetData>
  <mergeCells count="17">
    <mergeCell ref="J4:J5"/>
    <mergeCell ref="K4:K5"/>
    <mergeCell ref="L4:L5"/>
    <mergeCell ref="M4:M5"/>
    <mergeCell ref="A1:N1"/>
    <mergeCell ref="A2:N2"/>
    <mergeCell ref="A3:A5"/>
    <mergeCell ref="B3:G3"/>
    <mergeCell ref="H3:N3"/>
    <mergeCell ref="B4:B5"/>
    <mergeCell ref="C4:C5"/>
    <mergeCell ref="D4:D5"/>
    <mergeCell ref="E4:E5"/>
    <mergeCell ref="F4:F5"/>
    <mergeCell ref="N4:N5"/>
    <mergeCell ref="G4:G5"/>
    <mergeCell ref="H4:I4"/>
  </mergeCells>
  <pageMargins left="0.7" right="0.7" top="0.75" bottom="0.75" header="0.3" footer="0.3"/>
  <pageSetup orientation="landscape" r:id="rId1"/>
  <customProperties>
    <customPr name="SourceTableID" r:id="rId2"/>
  </customProperties>
</worksheet>
</file>

<file path=xl/worksheets/sheet5.xml><?xml version="1.0" encoding="utf-8"?>
<worksheet xmlns="http://schemas.openxmlformats.org/spreadsheetml/2006/main" xmlns:r="http://schemas.openxmlformats.org/officeDocument/2006/relationships">
  <dimension ref="A1:G15"/>
  <sheetViews>
    <sheetView zoomScaleNormal="100" workbookViewId="0">
      <selection activeCell="D15" sqref="D15"/>
    </sheetView>
  </sheetViews>
  <sheetFormatPr defaultRowHeight="11.25"/>
  <cols>
    <col min="1" max="1" width="36.5703125" style="45" customWidth="1"/>
    <col min="2" max="2" width="11.85546875" style="22" customWidth="1"/>
    <col min="3" max="3" width="11.140625" style="22" customWidth="1"/>
    <col min="4" max="4" width="11.28515625" style="22" customWidth="1"/>
    <col min="5" max="5" width="11" style="22" customWidth="1"/>
    <col min="6" max="254" width="9.140625" style="22"/>
    <col min="255" max="255" width="35.28515625" style="22" customWidth="1"/>
    <col min="256" max="256" width="13" style="22" customWidth="1"/>
    <col min="257" max="257" width="11.7109375" style="22" customWidth="1"/>
    <col min="258" max="258" width="9.140625" style="22"/>
    <col min="259" max="259" width="12.140625" style="22" customWidth="1"/>
    <col min="260" max="260" width="12" style="22" bestFit="1" customWidth="1"/>
    <col min="261" max="261" width="12.140625" style="22" customWidth="1"/>
    <col min="262" max="510" width="9.140625" style="22"/>
    <col min="511" max="511" width="35.28515625" style="22" customWidth="1"/>
    <col min="512" max="512" width="13" style="22" customWidth="1"/>
    <col min="513" max="513" width="11.7109375" style="22" customWidth="1"/>
    <col min="514" max="514" width="9.140625" style="22"/>
    <col min="515" max="515" width="12.140625" style="22" customWidth="1"/>
    <col min="516" max="516" width="12" style="22" bestFit="1" customWidth="1"/>
    <col min="517" max="517" width="12.140625" style="22" customWidth="1"/>
    <col min="518" max="766" width="9.140625" style="22"/>
    <col min="767" max="767" width="35.28515625" style="22" customWidth="1"/>
    <col min="768" max="768" width="13" style="22" customWidth="1"/>
    <col min="769" max="769" width="11.7109375" style="22" customWidth="1"/>
    <col min="770" max="770" width="9.140625" style="22"/>
    <col min="771" max="771" width="12.140625" style="22" customWidth="1"/>
    <col min="772" max="772" width="12" style="22" bestFit="1" customWidth="1"/>
    <col min="773" max="773" width="12.140625" style="22" customWidth="1"/>
    <col min="774" max="1022" width="9.140625" style="22"/>
    <col min="1023" max="1023" width="35.28515625" style="22" customWidth="1"/>
    <col min="1024" max="1024" width="13" style="22" customWidth="1"/>
    <col min="1025" max="1025" width="11.7109375" style="22" customWidth="1"/>
    <col min="1026" max="1026" width="9.140625" style="22"/>
    <col min="1027" max="1027" width="12.140625" style="22" customWidth="1"/>
    <col min="1028" max="1028" width="12" style="22" bestFit="1" customWidth="1"/>
    <col min="1029" max="1029" width="12.140625" style="22" customWidth="1"/>
    <col min="1030" max="1278" width="9.140625" style="22"/>
    <col min="1279" max="1279" width="35.28515625" style="22" customWidth="1"/>
    <col min="1280" max="1280" width="13" style="22" customWidth="1"/>
    <col min="1281" max="1281" width="11.7109375" style="22" customWidth="1"/>
    <col min="1282" max="1282" width="9.140625" style="22"/>
    <col min="1283" max="1283" width="12.140625" style="22" customWidth="1"/>
    <col min="1284" max="1284" width="12" style="22" bestFit="1" customWidth="1"/>
    <col min="1285" max="1285" width="12.140625" style="22" customWidth="1"/>
    <col min="1286" max="1534" width="9.140625" style="22"/>
    <col min="1535" max="1535" width="35.28515625" style="22" customWidth="1"/>
    <col min="1536" max="1536" width="13" style="22" customWidth="1"/>
    <col min="1537" max="1537" width="11.7109375" style="22" customWidth="1"/>
    <col min="1538" max="1538" width="9.140625" style="22"/>
    <col min="1539" max="1539" width="12.140625" style="22" customWidth="1"/>
    <col min="1540" max="1540" width="12" style="22" bestFit="1" customWidth="1"/>
    <col min="1541" max="1541" width="12.140625" style="22" customWidth="1"/>
    <col min="1542" max="1790" width="9.140625" style="22"/>
    <col min="1791" max="1791" width="35.28515625" style="22" customWidth="1"/>
    <col min="1792" max="1792" width="13" style="22" customWidth="1"/>
    <col min="1793" max="1793" width="11.7109375" style="22" customWidth="1"/>
    <col min="1794" max="1794" width="9.140625" style="22"/>
    <col min="1795" max="1795" width="12.140625" style="22" customWidth="1"/>
    <col min="1796" max="1796" width="12" style="22" bestFit="1" customWidth="1"/>
    <col min="1797" max="1797" width="12.140625" style="22" customWidth="1"/>
    <col min="1798" max="2046" width="9.140625" style="22"/>
    <col min="2047" max="2047" width="35.28515625" style="22" customWidth="1"/>
    <col min="2048" max="2048" width="13" style="22" customWidth="1"/>
    <col min="2049" max="2049" width="11.7109375" style="22" customWidth="1"/>
    <col min="2050" max="2050" width="9.140625" style="22"/>
    <col min="2051" max="2051" width="12.140625" style="22" customWidth="1"/>
    <col min="2052" max="2052" width="12" style="22" bestFit="1" customWidth="1"/>
    <col min="2053" max="2053" width="12.140625" style="22" customWidth="1"/>
    <col min="2054" max="2302" width="9.140625" style="22"/>
    <col min="2303" max="2303" width="35.28515625" style="22" customWidth="1"/>
    <col min="2304" max="2304" width="13" style="22" customWidth="1"/>
    <col min="2305" max="2305" width="11.7109375" style="22" customWidth="1"/>
    <col min="2306" max="2306" width="9.140625" style="22"/>
    <col min="2307" max="2307" width="12.140625" style="22" customWidth="1"/>
    <col min="2308" max="2308" width="12" style="22" bestFit="1" customWidth="1"/>
    <col min="2309" max="2309" width="12.140625" style="22" customWidth="1"/>
    <col min="2310" max="2558" width="9.140625" style="22"/>
    <col min="2559" max="2559" width="35.28515625" style="22" customWidth="1"/>
    <col min="2560" max="2560" width="13" style="22" customWidth="1"/>
    <col min="2561" max="2561" width="11.7109375" style="22" customWidth="1"/>
    <col min="2562" max="2562" width="9.140625" style="22"/>
    <col min="2563" max="2563" width="12.140625" style="22" customWidth="1"/>
    <col min="2564" max="2564" width="12" style="22" bestFit="1" customWidth="1"/>
    <col min="2565" max="2565" width="12.140625" style="22" customWidth="1"/>
    <col min="2566" max="2814" width="9.140625" style="22"/>
    <col min="2815" max="2815" width="35.28515625" style="22" customWidth="1"/>
    <col min="2816" max="2816" width="13" style="22" customWidth="1"/>
    <col min="2817" max="2817" width="11.7109375" style="22" customWidth="1"/>
    <col min="2818" max="2818" width="9.140625" style="22"/>
    <col min="2819" max="2819" width="12.140625" style="22" customWidth="1"/>
    <col min="2820" max="2820" width="12" style="22" bestFit="1" customWidth="1"/>
    <col min="2821" max="2821" width="12.140625" style="22" customWidth="1"/>
    <col min="2822" max="3070" width="9.140625" style="22"/>
    <col min="3071" max="3071" width="35.28515625" style="22" customWidth="1"/>
    <col min="3072" max="3072" width="13" style="22" customWidth="1"/>
    <col min="3073" max="3073" width="11.7109375" style="22" customWidth="1"/>
    <col min="3074" max="3074" width="9.140625" style="22"/>
    <col min="3075" max="3075" width="12.140625" style="22" customWidth="1"/>
    <col min="3076" max="3076" width="12" style="22" bestFit="1" customWidth="1"/>
    <col min="3077" max="3077" width="12.140625" style="22" customWidth="1"/>
    <col min="3078" max="3326" width="9.140625" style="22"/>
    <col min="3327" max="3327" width="35.28515625" style="22" customWidth="1"/>
    <col min="3328" max="3328" width="13" style="22" customWidth="1"/>
    <col min="3329" max="3329" width="11.7109375" style="22" customWidth="1"/>
    <col min="3330" max="3330" width="9.140625" style="22"/>
    <col min="3331" max="3331" width="12.140625" style="22" customWidth="1"/>
    <col min="3332" max="3332" width="12" style="22" bestFit="1" customWidth="1"/>
    <col min="3333" max="3333" width="12.140625" style="22" customWidth="1"/>
    <col min="3334" max="3582" width="9.140625" style="22"/>
    <col min="3583" max="3583" width="35.28515625" style="22" customWidth="1"/>
    <col min="3584" max="3584" width="13" style="22" customWidth="1"/>
    <col min="3585" max="3585" width="11.7109375" style="22" customWidth="1"/>
    <col min="3586" max="3586" width="9.140625" style="22"/>
    <col min="3587" max="3587" width="12.140625" style="22" customWidth="1"/>
    <col min="3588" max="3588" width="12" style="22" bestFit="1" customWidth="1"/>
    <col min="3589" max="3589" width="12.140625" style="22" customWidth="1"/>
    <col min="3590" max="3838" width="9.140625" style="22"/>
    <col min="3839" max="3839" width="35.28515625" style="22" customWidth="1"/>
    <col min="3840" max="3840" width="13" style="22" customWidth="1"/>
    <col min="3841" max="3841" width="11.7109375" style="22" customWidth="1"/>
    <col min="3842" max="3842" width="9.140625" style="22"/>
    <col min="3843" max="3843" width="12.140625" style="22" customWidth="1"/>
    <col min="3844" max="3844" width="12" style="22" bestFit="1" customWidth="1"/>
    <col min="3845" max="3845" width="12.140625" style="22" customWidth="1"/>
    <col min="3846" max="4094" width="9.140625" style="22"/>
    <col min="4095" max="4095" width="35.28515625" style="22" customWidth="1"/>
    <col min="4096" max="4096" width="13" style="22" customWidth="1"/>
    <col min="4097" max="4097" width="11.7109375" style="22" customWidth="1"/>
    <col min="4098" max="4098" width="9.140625" style="22"/>
    <col min="4099" max="4099" width="12.140625" style="22" customWidth="1"/>
    <col min="4100" max="4100" width="12" style="22" bestFit="1" customWidth="1"/>
    <col min="4101" max="4101" width="12.140625" style="22" customWidth="1"/>
    <col min="4102" max="4350" width="9.140625" style="22"/>
    <col min="4351" max="4351" width="35.28515625" style="22" customWidth="1"/>
    <col min="4352" max="4352" width="13" style="22" customWidth="1"/>
    <col min="4353" max="4353" width="11.7109375" style="22" customWidth="1"/>
    <col min="4354" max="4354" width="9.140625" style="22"/>
    <col min="4355" max="4355" width="12.140625" style="22" customWidth="1"/>
    <col min="4356" max="4356" width="12" style="22" bestFit="1" customWidth="1"/>
    <col min="4357" max="4357" width="12.140625" style="22" customWidth="1"/>
    <col min="4358" max="4606" width="9.140625" style="22"/>
    <col min="4607" max="4607" width="35.28515625" style="22" customWidth="1"/>
    <col min="4608" max="4608" width="13" style="22" customWidth="1"/>
    <col min="4609" max="4609" width="11.7109375" style="22" customWidth="1"/>
    <col min="4610" max="4610" width="9.140625" style="22"/>
    <col min="4611" max="4611" width="12.140625" style="22" customWidth="1"/>
    <col min="4612" max="4612" width="12" style="22" bestFit="1" customWidth="1"/>
    <col min="4613" max="4613" width="12.140625" style="22" customWidth="1"/>
    <col min="4614" max="4862" width="9.140625" style="22"/>
    <col min="4863" max="4863" width="35.28515625" style="22" customWidth="1"/>
    <col min="4864" max="4864" width="13" style="22" customWidth="1"/>
    <col min="4865" max="4865" width="11.7109375" style="22" customWidth="1"/>
    <col min="4866" max="4866" width="9.140625" style="22"/>
    <col min="4867" max="4867" width="12.140625" style="22" customWidth="1"/>
    <col min="4868" max="4868" width="12" style="22" bestFit="1" customWidth="1"/>
    <col min="4869" max="4869" width="12.140625" style="22" customWidth="1"/>
    <col min="4870" max="5118" width="9.140625" style="22"/>
    <col min="5119" max="5119" width="35.28515625" style="22" customWidth="1"/>
    <col min="5120" max="5120" width="13" style="22" customWidth="1"/>
    <col min="5121" max="5121" width="11.7109375" style="22" customWidth="1"/>
    <col min="5122" max="5122" width="9.140625" style="22"/>
    <col min="5123" max="5123" width="12.140625" style="22" customWidth="1"/>
    <col min="5124" max="5124" width="12" style="22" bestFit="1" customWidth="1"/>
    <col min="5125" max="5125" width="12.140625" style="22" customWidth="1"/>
    <col min="5126" max="5374" width="9.140625" style="22"/>
    <col min="5375" max="5375" width="35.28515625" style="22" customWidth="1"/>
    <col min="5376" max="5376" width="13" style="22" customWidth="1"/>
    <col min="5377" max="5377" width="11.7109375" style="22" customWidth="1"/>
    <col min="5378" max="5378" width="9.140625" style="22"/>
    <col min="5379" max="5379" width="12.140625" style="22" customWidth="1"/>
    <col min="5380" max="5380" width="12" style="22" bestFit="1" customWidth="1"/>
    <col min="5381" max="5381" width="12.140625" style="22" customWidth="1"/>
    <col min="5382" max="5630" width="9.140625" style="22"/>
    <col min="5631" max="5631" width="35.28515625" style="22" customWidth="1"/>
    <col min="5632" max="5632" width="13" style="22" customWidth="1"/>
    <col min="5633" max="5633" width="11.7109375" style="22" customWidth="1"/>
    <col min="5634" max="5634" width="9.140625" style="22"/>
    <col min="5635" max="5635" width="12.140625" style="22" customWidth="1"/>
    <col min="5636" max="5636" width="12" style="22" bestFit="1" customWidth="1"/>
    <col min="5637" max="5637" width="12.140625" style="22" customWidth="1"/>
    <col min="5638" max="5886" width="9.140625" style="22"/>
    <col min="5887" max="5887" width="35.28515625" style="22" customWidth="1"/>
    <col min="5888" max="5888" width="13" style="22" customWidth="1"/>
    <col min="5889" max="5889" width="11.7109375" style="22" customWidth="1"/>
    <col min="5890" max="5890" width="9.140625" style="22"/>
    <col min="5891" max="5891" width="12.140625" style="22" customWidth="1"/>
    <col min="5892" max="5892" width="12" style="22" bestFit="1" customWidth="1"/>
    <col min="5893" max="5893" width="12.140625" style="22" customWidth="1"/>
    <col min="5894" max="6142" width="9.140625" style="22"/>
    <col min="6143" max="6143" width="35.28515625" style="22" customWidth="1"/>
    <col min="6144" max="6144" width="13" style="22" customWidth="1"/>
    <col min="6145" max="6145" width="11.7109375" style="22" customWidth="1"/>
    <col min="6146" max="6146" width="9.140625" style="22"/>
    <col min="6147" max="6147" width="12.140625" style="22" customWidth="1"/>
    <col min="6148" max="6148" width="12" style="22" bestFit="1" customWidth="1"/>
    <col min="6149" max="6149" width="12.140625" style="22" customWidth="1"/>
    <col min="6150" max="6398" width="9.140625" style="22"/>
    <col min="6399" max="6399" width="35.28515625" style="22" customWidth="1"/>
    <col min="6400" max="6400" width="13" style="22" customWidth="1"/>
    <col min="6401" max="6401" width="11.7109375" style="22" customWidth="1"/>
    <col min="6402" max="6402" width="9.140625" style="22"/>
    <col min="6403" max="6403" width="12.140625" style="22" customWidth="1"/>
    <col min="6404" max="6404" width="12" style="22" bestFit="1" customWidth="1"/>
    <col min="6405" max="6405" width="12.140625" style="22" customWidth="1"/>
    <col min="6406" max="6654" width="9.140625" style="22"/>
    <col min="6655" max="6655" width="35.28515625" style="22" customWidth="1"/>
    <col min="6656" max="6656" width="13" style="22" customWidth="1"/>
    <col min="6657" max="6657" width="11.7109375" style="22" customWidth="1"/>
    <col min="6658" max="6658" width="9.140625" style="22"/>
    <col min="6659" max="6659" width="12.140625" style="22" customWidth="1"/>
    <col min="6660" max="6660" width="12" style="22" bestFit="1" customWidth="1"/>
    <col min="6661" max="6661" width="12.140625" style="22" customWidth="1"/>
    <col min="6662" max="6910" width="9.140625" style="22"/>
    <col min="6911" max="6911" width="35.28515625" style="22" customWidth="1"/>
    <col min="6912" max="6912" width="13" style="22" customWidth="1"/>
    <col min="6913" max="6913" width="11.7109375" style="22" customWidth="1"/>
    <col min="6914" max="6914" width="9.140625" style="22"/>
    <col min="6915" max="6915" width="12.140625" style="22" customWidth="1"/>
    <col min="6916" max="6916" width="12" style="22" bestFit="1" customWidth="1"/>
    <col min="6917" max="6917" width="12.140625" style="22" customWidth="1"/>
    <col min="6918" max="7166" width="9.140625" style="22"/>
    <col min="7167" max="7167" width="35.28515625" style="22" customWidth="1"/>
    <col min="7168" max="7168" width="13" style="22" customWidth="1"/>
    <col min="7169" max="7169" width="11.7109375" style="22" customWidth="1"/>
    <col min="7170" max="7170" width="9.140625" style="22"/>
    <col min="7171" max="7171" width="12.140625" style="22" customWidth="1"/>
    <col min="7172" max="7172" width="12" style="22" bestFit="1" customWidth="1"/>
    <col min="7173" max="7173" width="12.140625" style="22" customWidth="1"/>
    <col min="7174" max="7422" width="9.140625" style="22"/>
    <col min="7423" max="7423" width="35.28515625" style="22" customWidth="1"/>
    <col min="7424" max="7424" width="13" style="22" customWidth="1"/>
    <col min="7425" max="7425" width="11.7109375" style="22" customWidth="1"/>
    <col min="7426" max="7426" width="9.140625" style="22"/>
    <col min="7427" max="7427" width="12.140625" style="22" customWidth="1"/>
    <col min="7428" max="7428" width="12" style="22" bestFit="1" customWidth="1"/>
    <col min="7429" max="7429" width="12.140625" style="22" customWidth="1"/>
    <col min="7430" max="7678" width="9.140625" style="22"/>
    <col min="7679" max="7679" width="35.28515625" style="22" customWidth="1"/>
    <col min="7680" max="7680" width="13" style="22" customWidth="1"/>
    <col min="7681" max="7681" width="11.7109375" style="22" customWidth="1"/>
    <col min="7682" max="7682" width="9.140625" style="22"/>
    <col min="7683" max="7683" width="12.140625" style="22" customWidth="1"/>
    <col min="7684" max="7684" width="12" style="22" bestFit="1" customWidth="1"/>
    <col min="7685" max="7685" width="12.140625" style="22" customWidth="1"/>
    <col min="7686" max="7934" width="9.140625" style="22"/>
    <col min="7935" max="7935" width="35.28515625" style="22" customWidth="1"/>
    <col min="7936" max="7936" width="13" style="22" customWidth="1"/>
    <col min="7937" max="7937" width="11.7109375" style="22" customWidth="1"/>
    <col min="7938" max="7938" width="9.140625" style="22"/>
    <col min="7939" max="7939" width="12.140625" style="22" customWidth="1"/>
    <col min="7940" max="7940" width="12" style="22" bestFit="1" customWidth="1"/>
    <col min="7941" max="7941" width="12.140625" style="22" customWidth="1"/>
    <col min="7942" max="8190" width="9.140625" style="22"/>
    <col min="8191" max="8191" width="35.28515625" style="22" customWidth="1"/>
    <col min="8192" max="8192" width="13" style="22" customWidth="1"/>
    <col min="8193" max="8193" width="11.7109375" style="22" customWidth="1"/>
    <col min="8194" max="8194" width="9.140625" style="22"/>
    <col min="8195" max="8195" width="12.140625" style="22" customWidth="1"/>
    <col min="8196" max="8196" width="12" style="22" bestFit="1" customWidth="1"/>
    <col min="8197" max="8197" width="12.140625" style="22" customWidth="1"/>
    <col min="8198" max="8446" width="9.140625" style="22"/>
    <col min="8447" max="8447" width="35.28515625" style="22" customWidth="1"/>
    <col min="8448" max="8448" width="13" style="22" customWidth="1"/>
    <col min="8449" max="8449" width="11.7109375" style="22" customWidth="1"/>
    <col min="8450" max="8450" width="9.140625" style="22"/>
    <col min="8451" max="8451" width="12.140625" style="22" customWidth="1"/>
    <col min="8452" max="8452" width="12" style="22" bestFit="1" customWidth="1"/>
    <col min="8453" max="8453" width="12.140625" style="22" customWidth="1"/>
    <col min="8454" max="8702" width="9.140625" style="22"/>
    <col min="8703" max="8703" width="35.28515625" style="22" customWidth="1"/>
    <col min="8704" max="8704" width="13" style="22" customWidth="1"/>
    <col min="8705" max="8705" width="11.7109375" style="22" customWidth="1"/>
    <col min="8706" max="8706" width="9.140625" style="22"/>
    <col min="8707" max="8707" width="12.140625" style="22" customWidth="1"/>
    <col min="8708" max="8708" width="12" style="22" bestFit="1" customWidth="1"/>
    <col min="8709" max="8709" width="12.140625" style="22" customWidth="1"/>
    <col min="8710" max="8958" width="9.140625" style="22"/>
    <col min="8959" max="8959" width="35.28515625" style="22" customWidth="1"/>
    <col min="8960" max="8960" width="13" style="22" customWidth="1"/>
    <col min="8961" max="8961" width="11.7109375" style="22" customWidth="1"/>
    <col min="8962" max="8962" width="9.140625" style="22"/>
    <col min="8963" max="8963" width="12.140625" style="22" customWidth="1"/>
    <col min="8964" max="8964" width="12" style="22" bestFit="1" customWidth="1"/>
    <col min="8965" max="8965" width="12.140625" style="22" customWidth="1"/>
    <col min="8966" max="9214" width="9.140625" style="22"/>
    <col min="9215" max="9215" width="35.28515625" style="22" customWidth="1"/>
    <col min="9216" max="9216" width="13" style="22" customWidth="1"/>
    <col min="9217" max="9217" width="11.7109375" style="22" customWidth="1"/>
    <col min="9218" max="9218" width="9.140625" style="22"/>
    <col min="9219" max="9219" width="12.140625" style="22" customWidth="1"/>
    <col min="9220" max="9220" width="12" style="22" bestFit="1" customWidth="1"/>
    <col min="9221" max="9221" width="12.140625" style="22" customWidth="1"/>
    <col min="9222" max="9470" width="9.140625" style="22"/>
    <col min="9471" max="9471" width="35.28515625" style="22" customWidth="1"/>
    <col min="9472" max="9472" width="13" style="22" customWidth="1"/>
    <col min="9473" max="9473" width="11.7109375" style="22" customWidth="1"/>
    <col min="9474" max="9474" width="9.140625" style="22"/>
    <col min="9475" max="9475" width="12.140625" style="22" customWidth="1"/>
    <col min="9476" max="9476" width="12" style="22" bestFit="1" customWidth="1"/>
    <col min="9477" max="9477" width="12.140625" style="22" customWidth="1"/>
    <col min="9478" max="9726" width="9.140625" style="22"/>
    <col min="9727" max="9727" width="35.28515625" style="22" customWidth="1"/>
    <col min="9728" max="9728" width="13" style="22" customWidth="1"/>
    <col min="9729" max="9729" width="11.7109375" style="22" customWidth="1"/>
    <col min="9730" max="9730" width="9.140625" style="22"/>
    <col min="9731" max="9731" width="12.140625" style="22" customWidth="1"/>
    <col min="9732" max="9732" width="12" style="22" bestFit="1" customWidth="1"/>
    <col min="9733" max="9733" width="12.140625" style="22" customWidth="1"/>
    <col min="9734" max="9982" width="9.140625" style="22"/>
    <col min="9983" max="9983" width="35.28515625" style="22" customWidth="1"/>
    <col min="9984" max="9984" width="13" style="22" customWidth="1"/>
    <col min="9985" max="9985" width="11.7109375" style="22" customWidth="1"/>
    <col min="9986" max="9986" width="9.140625" style="22"/>
    <col min="9987" max="9987" width="12.140625" style="22" customWidth="1"/>
    <col min="9988" max="9988" width="12" style="22" bestFit="1" customWidth="1"/>
    <col min="9989" max="9989" width="12.140625" style="22" customWidth="1"/>
    <col min="9990" max="10238" width="9.140625" style="22"/>
    <col min="10239" max="10239" width="35.28515625" style="22" customWidth="1"/>
    <col min="10240" max="10240" width="13" style="22" customWidth="1"/>
    <col min="10241" max="10241" width="11.7109375" style="22" customWidth="1"/>
    <col min="10242" max="10242" width="9.140625" style="22"/>
    <col min="10243" max="10243" width="12.140625" style="22" customWidth="1"/>
    <col min="10244" max="10244" width="12" style="22" bestFit="1" customWidth="1"/>
    <col min="10245" max="10245" width="12.140625" style="22" customWidth="1"/>
    <col min="10246" max="10494" width="9.140625" style="22"/>
    <col min="10495" max="10495" width="35.28515625" style="22" customWidth="1"/>
    <col min="10496" max="10496" width="13" style="22" customWidth="1"/>
    <col min="10497" max="10497" width="11.7109375" style="22" customWidth="1"/>
    <col min="10498" max="10498" width="9.140625" style="22"/>
    <col min="10499" max="10499" width="12.140625" style="22" customWidth="1"/>
    <col min="10500" max="10500" width="12" style="22" bestFit="1" customWidth="1"/>
    <col min="10501" max="10501" width="12.140625" style="22" customWidth="1"/>
    <col min="10502" max="10750" width="9.140625" style="22"/>
    <col min="10751" max="10751" width="35.28515625" style="22" customWidth="1"/>
    <col min="10752" max="10752" width="13" style="22" customWidth="1"/>
    <col min="10753" max="10753" width="11.7109375" style="22" customWidth="1"/>
    <col min="10754" max="10754" width="9.140625" style="22"/>
    <col min="10755" max="10755" width="12.140625" style="22" customWidth="1"/>
    <col min="10756" max="10756" width="12" style="22" bestFit="1" customWidth="1"/>
    <col min="10757" max="10757" width="12.140625" style="22" customWidth="1"/>
    <col min="10758" max="11006" width="9.140625" style="22"/>
    <col min="11007" max="11007" width="35.28515625" style="22" customWidth="1"/>
    <col min="11008" max="11008" width="13" style="22" customWidth="1"/>
    <col min="11009" max="11009" width="11.7109375" style="22" customWidth="1"/>
    <col min="11010" max="11010" width="9.140625" style="22"/>
    <col min="11011" max="11011" width="12.140625" style="22" customWidth="1"/>
    <col min="11012" max="11012" width="12" style="22" bestFit="1" customWidth="1"/>
    <col min="11013" max="11013" width="12.140625" style="22" customWidth="1"/>
    <col min="11014" max="11262" width="9.140625" style="22"/>
    <col min="11263" max="11263" width="35.28515625" style="22" customWidth="1"/>
    <col min="11264" max="11264" width="13" style="22" customWidth="1"/>
    <col min="11265" max="11265" width="11.7109375" style="22" customWidth="1"/>
    <col min="11266" max="11266" width="9.140625" style="22"/>
    <col min="11267" max="11267" width="12.140625" style="22" customWidth="1"/>
    <col min="11268" max="11268" width="12" style="22" bestFit="1" customWidth="1"/>
    <col min="11269" max="11269" width="12.140625" style="22" customWidth="1"/>
    <col min="11270" max="11518" width="9.140625" style="22"/>
    <col min="11519" max="11519" width="35.28515625" style="22" customWidth="1"/>
    <col min="11520" max="11520" width="13" style="22" customWidth="1"/>
    <col min="11521" max="11521" width="11.7109375" style="22" customWidth="1"/>
    <col min="11522" max="11522" width="9.140625" style="22"/>
    <col min="11523" max="11523" width="12.140625" style="22" customWidth="1"/>
    <col min="11524" max="11524" width="12" style="22" bestFit="1" customWidth="1"/>
    <col min="11525" max="11525" width="12.140625" style="22" customWidth="1"/>
    <col min="11526" max="11774" width="9.140625" style="22"/>
    <col min="11775" max="11775" width="35.28515625" style="22" customWidth="1"/>
    <col min="11776" max="11776" width="13" style="22" customWidth="1"/>
    <col min="11777" max="11777" width="11.7109375" style="22" customWidth="1"/>
    <col min="11778" max="11778" width="9.140625" style="22"/>
    <col min="11779" max="11779" width="12.140625" style="22" customWidth="1"/>
    <col min="11780" max="11780" width="12" style="22" bestFit="1" customWidth="1"/>
    <col min="11781" max="11781" width="12.140625" style="22" customWidth="1"/>
    <col min="11782" max="12030" width="9.140625" style="22"/>
    <col min="12031" max="12031" width="35.28515625" style="22" customWidth="1"/>
    <col min="12032" max="12032" width="13" style="22" customWidth="1"/>
    <col min="12033" max="12033" width="11.7109375" style="22" customWidth="1"/>
    <col min="12034" max="12034" width="9.140625" style="22"/>
    <col min="12035" max="12035" width="12.140625" style="22" customWidth="1"/>
    <col min="12036" max="12036" width="12" style="22" bestFit="1" customWidth="1"/>
    <col min="12037" max="12037" width="12.140625" style="22" customWidth="1"/>
    <col min="12038" max="12286" width="9.140625" style="22"/>
    <col min="12287" max="12287" width="35.28515625" style="22" customWidth="1"/>
    <col min="12288" max="12288" width="13" style="22" customWidth="1"/>
    <col min="12289" max="12289" width="11.7109375" style="22" customWidth="1"/>
    <col min="12290" max="12290" width="9.140625" style="22"/>
    <col min="12291" max="12291" width="12.140625" style="22" customWidth="1"/>
    <col min="12292" max="12292" width="12" style="22" bestFit="1" customWidth="1"/>
    <col min="12293" max="12293" width="12.140625" style="22" customWidth="1"/>
    <col min="12294" max="12542" width="9.140625" style="22"/>
    <col min="12543" max="12543" width="35.28515625" style="22" customWidth="1"/>
    <col min="12544" max="12544" width="13" style="22" customWidth="1"/>
    <col min="12545" max="12545" width="11.7109375" style="22" customWidth="1"/>
    <col min="12546" max="12546" width="9.140625" style="22"/>
    <col min="12547" max="12547" width="12.140625" style="22" customWidth="1"/>
    <col min="12548" max="12548" width="12" style="22" bestFit="1" customWidth="1"/>
    <col min="12549" max="12549" width="12.140625" style="22" customWidth="1"/>
    <col min="12550" max="12798" width="9.140625" style="22"/>
    <col min="12799" max="12799" width="35.28515625" style="22" customWidth="1"/>
    <col min="12800" max="12800" width="13" style="22" customWidth="1"/>
    <col min="12801" max="12801" width="11.7109375" style="22" customWidth="1"/>
    <col min="12802" max="12802" width="9.140625" style="22"/>
    <col min="12803" max="12803" width="12.140625" style="22" customWidth="1"/>
    <col min="12804" max="12804" width="12" style="22" bestFit="1" customWidth="1"/>
    <col min="12805" max="12805" width="12.140625" style="22" customWidth="1"/>
    <col min="12806" max="13054" width="9.140625" style="22"/>
    <col min="13055" max="13055" width="35.28515625" style="22" customWidth="1"/>
    <col min="13056" max="13056" width="13" style="22" customWidth="1"/>
    <col min="13057" max="13057" width="11.7109375" style="22" customWidth="1"/>
    <col min="13058" max="13058" width="9.140625" style="22"/>
    <col min="13059" max="13059" width="12.140625" style="22" customWidth="1"/>
    <col min="13060" max="13060" width="12" style="22" bestFit="1" customWidth="1"/>
    <col min="13061" max="13061" width="12.140625" style="22" customWidth="1"/>
    <col min="13062" max="13310" width="9.140625" style="22"/>
    <col min="13311" max="13311" width="35.28515625" style="22" customWidth="1"/>
    <col min="13312" max="13312" width="13" style="22" customWidth="1"/>
    <col min="13313" max="13313" width="11.7109375" style="22" customWidth="1"/>
    <col min="13314" max="13314" width="9.140625" style="22"/>
    <col min="13315" max="13315" width="12.140625" style="22" customWidth="1"/>
    <col min="13316" max="13316" width="12" style="22" bestFit="1" customWidth="1"/>
    <col min="13317" max="13317" width="12.140625" style="22" customWidth="1"/>
    <col min="13318" max="13566" width="9.140625" style="22"/>
    <col min="13567" max="13567" width="35.28515625" style="22" customWidth="1"/>
    <col min="13568" max="13568" width="13" style="22" customWidth="1"/>
    <col min="13569" max="13569" width="11.7109375" style="22" customWidth="1"/>
    <col min="13570" max="13570" width="9.140625" style="22"/>
    <col min="13571" max="13571" width="12.140625" style="22" customWidth="1"/>
    <col min="13572" max="13572" width="12" style="22" bestFit="1" customWidth="1"/>
    <col min="13573" max="13573" width="12.140625" style="22" customWidth="1"/>
    <col min="13574" max="13822" width="9.140625" style="22"/>
    <col min="13823" max="13823" width="35.28515625" style="22" customWidth="1"/>
    <col min="13824" max="13824" width="13" style="22" customWidth="1"/>
    <col min="13825" max="13825" width="11.7109375" style="22" customWidth="1"/>
    <col min="13826" max="13826" width="9.140625" style="22"/>
    <col min="13827" max="13827" width="12.140625" style="22" customWidth="1"/>
    <col min="13828" max="13828" width="12" style="22" bestFit="1" customWidth="1"/>
    <col min="13829" max="13829" width="12.140625" style="22" customWidth="1"/>
    <col min="13830" max="14078" width="9.140625" style="22"/>
    <col min="14079" max="14079" width="35.28515625" style="22" customWidth="1"/>
    <col min="14080" max="14080" width="13" style="22" customWidth="1"/>
    <col min="14081" max="14081" width="11.7109375" style="22" customWidth="1"/>
    <col min="14082" max="14082" width="9.140625" style="22"/>
    <col min="14083" max="14083" width="12.140625" style="22" customWidth="1"/>
    <col min="14084" max="14084" width="12" style="22" bestFit="1" customWidth="1"/>
    <col min="14085" max="14085" width="12.140625" style="22" customWidth="1"/>
    <col min="14086" max="14334" width="9.140625" style="22"/>
    <col min="14335" max="14335" width="35.28515625" style="22" customWidth="1"/>
    <col min="14336" max="14336" width="13" style="22" customWidth="1"/>
    <col min="14337" max="14337" width="11.7109375" style="22" customWidth="1"/>
    <col min="14338" max="14338" width="9.140625" style="22"/>
    <col min="14339" max="14339" width="12.140625" style="22" customWidth="1"/>
    <col min="14340" max="14340" width="12" style="22" bestFit="1" customWidth="1"/>
    <col min="14341" max="14341" width="12.140625" style="22" customWidth="1"/>
    <col min="14342" max="14590" width="9.140625" style="22"/>
    <col min="14591" max="14591" width="35.28515625" style="22" customWidth="1"/>
    <col min="14592" max="14592" width="13" style="22" customWidth="1"/>
    <col min="14593" max="14593" width="11.7109375" style="22" customWidth="1"/>
    <col min="14594" max="14594" width="9.140625" style="22"/>
    <col min="14595" max="14595" width="12.140625" style="22" customWidth="1"/>
    <col min="14596" max="14596" width="12" style="22" bestFit="1" customWidth="1"/>
    <col min="14597" max="14597" width="12.140625" style="22" customWidth="1"/>
    <col min="14598" max="14846" width="9.140625" style="22"/>
    <col min="14847" max="14847" width="35.28515625" style="22" customWidth="1"/>
    <col min="14848" max="14848" width="13" style="22" customWidth="1"/>
    <col min="14849" max="14849" width="11.7109375" style="22" customWidth="1"/>
    <col min="14850" max="14850" width="9.140625" style="22"/>
    <col min="14851" max="14851" width="12.140625" style="22" customWidth="1"/>
    <col min="14852" max="14852" width="12" style="22" bestFit="1" customWidth="1"/>
    <col min="14853" max="14853" width="12.140625" style="22" customWidth="1"/>
    <col min="14854" max="15102" width="9.140625" style="22"/>
    <col min="15103" max="15103" width="35.28515625" style="22" customWidth="1"/>
    <col min="15104" max="15104" width="13" style="22" customWidth="1"/>
    <col min="15105" max="15105" width="11.7109375" style="22" customWidth="1"/>
    <col min="15106" max="15106" width="9.140625" style="22"/>
    <col min="15107" max="15107" width="12.140625" style="22" customWidth="1"/>
    <col min="15108" max="15108" width="12" style="22" bestFit="1" customWidth="1"/>
    <col min="15109" max="15109" width="12.140625" style="22" customWidth="1"/>
    <col min="15110" max="15358" width="9.140625" style="22"/>
    <col min="15359" max="15359" width="35.28515625" style="22" customWidth="1"/>
    <col min="15360" max="15360" width="13" style="22" customWidth="1"/>
    <col min="15361" max="15361" width="11.7109375" style="22" customWidth="1"/>
    <col min="15362" max="15362" width="9.140625" style="22"/>
    <col min="15363" max="15363" width="12.140625" style="22" customWidth="1"/>
    <col min="15364" max="15364" width="12" style="22" bestFit="1" customWidth="1"/>
    <col min="15365" max="15365" width="12.140625" style="22" customWidth="1"/>
    <col min="15366" max="15614" width="9.140625" style="22"/>
    <col min="15615" max="15615" width="35.28515625" style="22" customWidth="1"/>
    <col min="15616" max="15616" width="13" style="22" customWidth="1"/>
    <col min="15617" max="15617" width="11.7109375" style="22" customWidth="1"/>
    <col min="15618" max="15618" width="9.140625" style="22"/>
    <col min="15619" max="15619" width="12.140625" style="22" customWidth="1"/>
    <col min="15620" max="15620" width="12" style="22" bestFit="1" customWidth="1"/>
    <col min="15621" max="15621" width="12.140625" style="22" customWidth="1"/>
    <col min="15622" max="15870" width="9.140625" style="22"/>
    <col min="15871" max="15871" width="35.28515625" style="22" customWidth="1"/>
    <col min="15872" max="15872" width="13" style="22" customWidth="1"/>
    <col min="15873" max="15873" width="11.7109375" style="22" customWidth="1"/>
    <col min="15874" max="15874" width="9.140625" style="22"/>
    <col min="15875" max="15875" width="12.140625" style="22" customWidth="1"/>
    <col min="15876" max="15876" width="12" style="22" bestFit="1" customWidth="1"/>
    <col min="15877" max="15877" width="12.140625" style="22" customWidth="1"/>
    <col min="15878" max="16126" width="9.140625" style="22"/>
    <col min="16127" max="16127" width="35.28515625" style="22" customWidth="1"/>
    <col min="16128" max="16128" width="13" style="22" customWidth="1"/>
    <col min="16129" max="16129" width="11.7109375" style="22" customWidth="1"/>
    <col min="16130" max="16130" width="9.140625" style="22"/>
    <col min="16131" max="16131" width="12.140625" style="22" customWidth="1"/>
    <col min="16132" max="16132" width="12" style="22" bestFit="1" customWidth="1"/>
    <col min="16133" max="16133" width="12.140625" style="22" customWidth="1"/>
    <col min="16134" max="16384" width="9.140625" style="22"/>
  </cols>
  <sheetData>
    <row r="1" spans="1:7" ht="12">
      <c r="A1" s="111" t="s">
        <v>85</v>
      </c>
      <c r="B1" s="111"/>
      <c r="C1" s="111"/>
      <c r="D1" s="111"/>
      <c r="E1" s="111"/>
      <c r="F1" s="21"/>
      <c r="G1" s="21"/>
    </row>
    <row r="2" spans="1:7" s="39" customFormat="1" ht="45">
      <c r="A2" s="23" t="s">
        <v>2</v>
      </c>
      <c r="B2" s="32" t="s">
        <v>20</v>
      </c>
      <c r="C2" s="32" t="s">
        <v>21</v>
      </c>
      <c r="D2" s="32" t="s">
        <v>30</v>
      </c>
      <c r="E2" s="37" t="s">
        <v>31</v>
      </c>
      <c r="F2" s="38"/>
      <c r="G2" s="38"/>
    </row>
    <row r="3" spans="1:7" ht="12.75">
      <c r="A3" s="40" t="s">
        <v>56</v>
      </c>
      <c r="B3" s="8">
        <v>3979</v>
      </c>
      <c r="C3" s="41">
        <v>300342</v>
      </c>
      <c r="D3" s="41">
        <v>621</v>
      </c>
      <c r="E3" s="42">
        <v>65575</v>
      </c>
      <c r="F3" s="21"/>
      <c r="G3" s="21"/>
    </row>
    <row r="4" spans="1:7">
      <c r="A4" s="43" t="s">
        <v>35</v>
      </c>
      <c r="B4" s="27">
        <v>283</v>
      </c>
      <c r="C4" s="27">
        <v>19231</v>
      </c>
      <c r="D4" s="27">
        <v>211</v>
      </c>
      <c r="E4" s="44">
        <v>16937</v>
      </c>
      <c r="F4" s="21"/>
      <c r="G4" s="21"/>
    </row>
    <row r="5" spans="1:7">
      <c r="A5" s="43" t="s">
        <v>36</v>
      </c>
      <c r="B5" s="27">
        <v>130</v>
      </c>
      <c r="C5" s="27">
        <v>6450</v>
      </c>
      <c r="D5" s="27">
        <v>109</v>
      </c>
      <c r="E5" s="44">
        <v>5918</v>
      </c>
      <c r="F5" s="21"/>
      <c r="G5" s="21"/>
    </row>
    <row r="6" spans="1:7">
      <c r="A6" s="43" t="s">
        <v>37</v>
      </c>
      <c r="B6" s="27">
        <v>1509</v>
      </c>
      <c r="C6" s="27">
        <v>174419</v>
      </c>
      <c r="D6" s="27">
        <v>283</v>
      </c>
      <c r="E6" s="44">
        <v>36789</v>
      </c>
      <c r="F6" s="21"/>
      <c r="G6" s="21"/>
    </row>
    <row r="7" spans="1:7">
      <c r="A7" s="43" t="s">
        <v>39</v>
      </c>
      <c r="B7" s="27">
        <v>2057</v>
      </c>
      <c r="C7" s="27">
        <v>100242</v>
      </c>
      <c r="D7" s="27">
        <v>18</v>
      </c>
      <c r="E7" s="44">
        <v>5931</v>
      </c>
      <c r="F7" s="21"/>
      <c r="G7" s="21"/>
    </row>
    <row r="8" spans="1:7" ht="12.75">
      <c r="A8" s="7" t="s">
        <v>73</v>
      </c>
      <c r="B8" s="8">
        <v>19078</v>
      </c>
      <c r="C8" s="8">
        <v>1257037</v>
      </c>
      <c r="D8" s="8">
        <v>1335</v>
      </c>
      <c r="E8" s="9">
        <v>211610</v>
      </c>
      <c r="F8" s="21"/>
      <c r="G8" s="21"/>
    </row>
    <row r="9" spans="1:7">
      <c r="A9" s="43" t="s">
        <v>40</v>
      </c>
      <c r="B9" s="27">
        <v>14653</v>
      </c>
      <c r="C9" s="27">
        <v>922925</v>
      </c>
      <c r="D9" s="27">
        <v>129</v>
      </c>
      <c r="E9" s="44">
        <v>82061</v>
      </c>
      <c r="F9" s="21"/>
      <c r="G9" s="21"/>
    </row>
    <row r="10" spans="1:7">
      <c r="A10" s="43" t="s">
        <v>38</v>
      </c>
      <c r="B10" s="27">
        <v>1615</v>
      </c>
      <c r="C10" s="27">
        <v>142533</v>
      </c>
      <c r="D10" s="27">
        <v>913</v>
      </c>
      <c r="E10" s="44">
        <v>92869</v>
      </c>
      <c r="F10" s="21"/>
      <c r="G10" s="21"/>
    </row>
    <row r="11" spans="1:7">
      <c r="A11" s="43" t="s">
        <v>41</v>
      </c>
      <c r="B11" s="27">
        <v>619</v>
      </c>
      <c r="C11" s="27">
        <v>33606</v>
      </c>
      <c r="D11" s="27">
        <v>81</v>
      </c>
      <c r="E11" s="44">
        <v>9446</v>
      </c>
      <c r="F11" s="21"/>
      <c r="G11" s="21"/>
    </row>
    <row r="12" spans="1:7">
      <c r="A12" s="43" t="s">
        <v>42</v>
      </c>
      <c r="B12" s="27">
        <v>1727</v>
      </c>
      <c r="C12" s="27">
        <v>115944</v>
      </c>
      <c r="D12" s="27">
        <v>187</v>
      </c>
      <c r="E12" s="44">
        <v>17578</v>
      </c>
      <c r="F12" s="21"/>
      <c r="G12" s="21"/>
    </row>
    <row r="13" spans="1:7">
      <c r="A13" s="43" t="s">
        <v>43</v>
      </c>
      <c r="B13" s="27">
        <v>464</v>
      </c>
      <c r="C13" s="27">
        <v>42029</v>
      </c>
      <c r="D13" s="27">
        <v>25</v>
      </c>
      <c r="E13" s="44">
        <v>9656</v>
      </c>
    </row>
    <row r="14" spans="1:7" ht="12.75">
      <c r="A14" s="62" t="s">
        <v>44</v>
      </c>
      <c r="B14" s="63">
        <v>114944</v>
      </c>
      <c r="C14" s="63">
        <v>6745866</v>
      </c>
      <c r="D14" s="63">
        <v>1</v>
      </c>
      <c r="E14" s="64">
        <v>12313</v>
      </c>
    </row>
    <row r="15" spans="1:7" ht="12.75">
      <c r="A15" s="54" t="s">
        <v>17</v>
      </c>
      <c r="B15" s="55">
        <v>138002</v>
      </c>
      <c r="C15" s="55">
        <v>8303245</v>
      </c>
      <c r="D15" s="55">
        <v>1957</v>
      </c>
      <c r="E15" s="56">
        <v>289500</v>
      </c>
    </row>
  </sheetData>
  <mergeCells count="1">
    <mergeCell ref="A1:E1"/>
  </mergeCells>
  <pageMargins left="0.7" right="0.7" top="0.75" bottom="0.75" header="0.3" footer="0.3"/>
  <pageSetup orientation="landscape" r:id="rId1"/>
  <customProperties>
    <customPr name="SourceTableID" r:id="rId2"/>
  </customProperties>
</worksheet>
</file>

<file path=xl/worksheets/sheet6.xml><?xml version="1.0" encoding="utf-8"?>
<worksheet xmlns="http://schemas.openxmlformats.org/spreadsheetml/2006/main" xmlns:r="http://schemas.openxmlformats.org/officeDocument/2006/relationships">
  <dimension ref="A1:G16"/>
  <sheetViews>
    <sheetView zoomScaleNormal="100" workbookViewId="0">
      <selection sqref="A1:D1"/>
    </sheetView>
  </sheetViews>
  <sheetFormatPr defaultRowHeight="11.25"/>
  <cols>
    <col min="1" max="1" width="60.28515625" style="22" customWidth="1"/>
    <col min="2" max="2" width="9.140625" style="22" customWidth="1"/>
    <col min="3" max="3" width="9" style="22" customWidth="1"/>
    <col min="4" max="4" width="8.85546875" style="22" customWidth="1"/>
    <col min="5" max="256" width="9.140625" style="22"/>
    <col min="257" max="257" width="58.28515625" style="22" bestFit="1" customWidth="1"/>
    <col min="258" max="258" width="11.28515625" style="22" customWidth="1"/>
    <col min="259" max="259" width="11.5703125" style="22" customWidth="1"/>
    <col min="260" max="260" width="10.42578125" style="22" customWidth="1"/>
    <col min="261" max="512" width="9.140625" style="22"/>
    <col min="513" max="513" width="58.28515625" style="22" bestFit="1" customWidth="1"/>
    <col min="514" max="514" width="11.28515625" style="22" customWidth="1"/>
    <col min="515" max="515" width="11.5703125" style="22" customWidth="1"/>
    <col min="516" max="516" width="10.42578125" style="22" customWidth="1"/>
    <col min="517" max="768" width="9.140625" style="22"/>
    <col min="769" max="769" width="58.28515625" style="22" bestFit="1" customWidth="1"/>
    <col min="770" max="770" width="11.28515625" style="22" customWidth="1"/>
    <col min="771" max="771" width="11.5703125" style="22" customWidth="1"/>
    <col min="772" max="772" width="10.42578125" style="22" customWidth="1"/>
    <col min="773" max="1024" width="9.140625" style="22"/>
    <col min="1025" max="1025" width="58.28515625" style="22" bestFit="1" customWidth="1"/>
    <col min="1026" max="1026" width="11.28515625" style="22" customWidth="1"/>
    <col min="1027" max="1027" width="11.5703125" style="22" customWidth="1"/>
    <col min="1028" max="1028" width="10.42578125" style="22" customWidth="1"/>
    <col min="1029" max="1280" width="9.140625" style="22"/>
    <col min="1281" max="1281" width="58.28515625" style="22" bestFit="1" customWidth="1"/>
    <col min="1282" max="1282" width="11.28515625" style="22" customWidth="1"/>
    <col min="1283" max="1283" width="11.5703125" style="22" customWidth="1"/>
    <col min="1284" max="1284" width="10.42578125" style="22" customWidth="1"/>
    <col min="1285" max="1536" width="9.140625" style="22"/>
    <col min="1537" max="1537" width="58.28515625" style="22" bestFit="1" customWidth="1"/>
    <col min="1538" max="1538" width="11.28515625" style="22" customWidth="1"/>
    <col min="1539" max="1539" width="11.5703125" style="22" customWidth="1"/>
    <col min="1540" max="1540" width="10.42578125" style="22" customWidth="1"/>
    <col min="1541" max="1792" width="9.140625" style="22"/>
    <col min="1793" max="1793" width="58.28515625" style="22" bestFit="1" customWidth="1"/>
    <col min="1794" max="1794" width="11.28515625" style="22" customWidth="1"/>
    <col min="1795" max="1795" width="11.5703125" style="22" customWidth="1"/>
    <col min="1796" max="1796" width="10.42578125" style="22" customWidth="1"/>
    <col min="1797" max="2048" width="9.140625" style="22"/>
    <col min="2049" max="2049" width="58.28515625" style="22" bestFit="1" customWidth="1"/>
    <col min="2050" max="2050" width="11.28515625" style="22" customWidth="1"/>
    <col min="2051" max="2051" width="11.5703125" style="22" customWidth="1"/>
    <col min="2052" max="2052" width="10.42578125" style="22" customWidth="1"/>
    <col min="2053" max="2304" width="9.140625" style="22"/>
    <col min="2305" max="2305" width="58.28515625" style="22" bestFit="1" customWidth="1"/>
    <col min="2306" max="2306" width="11.28515625" style="22" customWidth="1"/>
    <col min="2307" max="2307" width="11.5703125" style="22" customWidth="1"/>
    <col min="2308" max="2308" width="10.42578125" style="22" customWidth="1"/>
    <col min="2309" max="2560" width="9.140625" style="22"/>
    <col min="2561" max="2561" width="58.28515625" style="22" bestFit="1" customWidth="1"/>
    <col min="2562" max="2562" width="11.28515625" style="22" customWidth="1"/>
    <col min="2563" max="2563" width="11.5703125" style="22" customWidth="1"/>
    <col min="2564" max="2564" width="10.42578125" style="22" customWidth="1"/>
    <col min="2565" max="2816" width="9.140625" style="22"/>
    <col min="2817" max="2817" width="58.28515625" style="22" bestFit="1" customWidth="1"/>
    <col min="2818" max="2818" width="11.28515625" style="22" customWidth="1"/>
    <col min="2819" max="2819" width="11.5703125" style="22" customWidth="1"/>
    <col min="2820" max="2820" width="10.42578125" style="22" customWidth="1"/>
    <col min="2821" max="3072" width="9.140625" style="22"/>
    <col min="3073" max="3073" width="58.28515625" style="22" bestFit="1" customWidth="1"/>
    <col min="3074" max="3074" width="11.28515625" style="22" customWidth="1"/>
    <col min="3075" max="3075" width="11.5703125" style="22" customWidth="1"/>
    <col min="3076" max="3076" width="10.42578125" style="22" customWidth="1"/>
    <col min="3077" max="3328" width="9.140625" style="22"/>
    <col min="3329" max="3329" width="58.28515625" style="22" bestFit="1" customWidth="1"/>
    <col min="3330" max="3330" width="11.28515625" style="22" customWidth="1"/>
    <col min="3331" max="3331" width="11.5703125" style="22" customWidth="1"/>
    <col min="3332" max="3332" width="10.42578125" style="22" customWidth="1"/>
    <col min="3333" max="3584" width="9.140625" style="22"/>
    <col min="3585" max="3585" width="58.28515625" style="22" bestFit="1" customWidth="1"/>
    <col min="3586" max="3586" width="11.28515625" style="22" customWidth="1"/>
    <col min="3587" max="3587" width="11.5703125" style="22" customWidth="1"/>
    <col min="3588" max="3588" width="10.42578125" style="22" customWidth="1"/>
    <col min="3589" max="3840" width="9.140625" style="22"/>
    <col min="3841" max="3841" width="58.28515625" style="22" bestFit="1" customWidth="1"/>
    <col min="3842" max="3842" width="11.28515625" style="22" customWidth="1"/>
    <col min="3843" max="3843" width="11.5703125" style="22" customWidth="1"/>
    <col min="3844" max="3844" width="10.42578125" style="22" customWidth="1"/>
    <col min="3845" max="4096" width="9.140625" style="22"/>
    <col min="4097" max="4097" width="58.28515625" style="22" bestFit="1" customWidth="1"/>
    <col min="4098" max="4098" width="11.28515625" style="22" customWidth="1"/>
    <col min="4099" max="4099" width="11.5703125" style="22" customWidth="1"/>
    <col min="4100" max="4100" width="10.42578125" style="22" customWidth="1"/>
    <col min="4101" max="4352" width="9.140625" style="22"/>
    <col min="4353" max="4353" width="58.28515625" style="22" bestFit="1" customWidth="1"/>
    <col min="4354" max="4354" width="11.28515625" style="22" customWidth="1"/>
    <col min="4355" max="4355" width="11.5703125" style="22" customWidth="1"/>
    <col min="4356" max="4356" width="10.42578125" style="22" customWidth="1"/>
    <col min="4357" max="4608" width="9.140625" style="22"/>
    <col min="4609" max="4609" width="58.28515625" style="22" bestFit="1" customWidth="1"/>
    <col min="4610" max="4610" width="11.28515625" style="22" customWidth="1"/>
    <col min="4611" max="4611" width="11.5703125" style="22" customWidth="1"/>
    <col min="4612" max="4612" width="10.42578125" style="22" customWidth="1"/>
    <col min="4613" max="4864" width="9.140625" style="22"/>
    <col min="4865" max="4865" width="58.28515625" style="22" bestFit="1" customWidth="1"/>
    <col min="4866" max="4866" width="11.28515625" style="22" customWidth="1"/>
    <col min="4867" max="4867" width="11.5703125" style="22" customWidth="1"/>
    <col min="4868" max="4868" width="10.42578125" style="22" customWidth="1"/>
    <col min="4869" max="5120" width="9.140625" style="22"/>
    <col min="5121" max="5121" width="58.28515625" style="22" bestFit="1" customWidth="1"/>
    <col min="5122" max="5122" width="11.28515625" style="22" customWidth="1"/>
    <col min="5123" max="5123" width="11.5703125" style="22" customWidth="1"/>
    <col min="5124" max="5124" width="10.42578125" style="22" customWidth="1"/>
    <col min="5125" max="5376" width="9.140625" style="22"/>
    <col min="5377" max="5377" width="58.28515625" style="22" bestFit="1" customWidth="1"/>
    <col min="5378" max="5378" width="11.28515625" style="22" customWidth="1"/>
    <col min="5379" max="5379" width="11.5703125" style="22" customWidth="1"/>
    <col min="5380" max="5380" width="10.42578125" style="22" customWidth="1"/>
    <col min="5381" max="5632" width="9.140625" style="22"/>
    <col min="5633" max="5633" width="58.28515625" style="22" bestFit="1" customWidth="1"/>
    <col min="5634" max="5634" width="11.28515625" style="22" customWidth="1"/>
    <col min="5635" max="5635" width="11.5703125" style="22" customWidth="1"/>
    <col min="5636" max="5636" width="10.42578125" style="22" customWidth="1"/>
    <col min="5637" max="5888" width="9.140625" style="22"/>
    <col min="5889" max="5889" width="58.28515625" style="22" bestFit="1" customWidth="1"/>
    <col min="5890" max="5890" width="11.28515625" style="22" customWidth="1"/>
    <col min="5891" max="5891" width="11.5703125" style="22" customWidth="1"/>
    <col min="5892" max="5892" width="10.42578125" style="22" customWidth="1"/>
    <col min="5893" max="6144" width="9.140625" style="22"/>
    <col min="6145" max="6145" width="58.28515625" style="22" bestFit="1" customWidth="1"/>
    <col min="6146" max="6146" width="11.28515625" style="22" customWidth="1"/>
    <col min="6147" max="6147" width="11.5703125" style="22" customWidth="1"/>
    <col min="6148" max="6148" width="10.42578125" style="22" customWidth="1"/>
    <col min="6149" max="6400" width="9.140625" style="22"/>
    <col min="6401" max="6401" width="58.28515625" style="22" bestFit="1" customWidth="1"/>
    <col min="6402" max="6402" width="11.28515625" style="22" customWidth="1"/>
    <col min="6403" max="6403" width="11.5703125" style="22" customWidth="1"/>
    <col min="6404" max="6404" width="10.42578125" style="22" customWidth="1"/>
    <col min="6405" max="6656" width="9.140625" style="22"/>
    <col min="6657" max="6657" width="58.28515625" style="22" bestFit="1" customWidth="1"/>
    <col min="6658" max="6658" width="11.28515625" style="22" customWidth="1"/>
    <col min="6659" max="6659" width="11.5703125" style="22" customWidth="1"/>
    <col min="6660" max="6660" width="10.42578125" style="22" customWidth="1"/>
    <col min="6661" max="6912" width="9.140625" style="22"/>
    <col min="6913" max="6913" width="58.28515625" style="22" bestFit="1" customWidth="1"/>
    <col min="6914" max="6914" width="11.28515625" style="22" customWidth="1"/>
    <col min="6915" max="6915" width="11.5703125" style="22" customWidth="1"/>
    <col min="6916" max="6916" width="10.42578125" style="22" customWidth="1"/>
    <col min="6917" max="7168" width="9.140625" style="22"/>
    <col min="7169" max="7169" width="58.28515625" style="22" bestFit="1" customWidth="1"/>
    <col min="7170" max="7170" width="11.28515625" style="22" customWidth="1"/>
    <col min="7171" max="7171" width="11.5703125" style="22" customWidth="1"/>
    <col min="7172" max="7172" width="10.42578125" style="22" customWidth="1"/>
    <col min="7173" max="7424" width="9.140625" style="22"/>
    <col min="7425" max="7425" width="58.28515625" style="22" bestFit="1" customWidth="1"/>
    <col min="7426" max="7426" width="11.28515625" style="22" customWidth="1"/>
    <col min="7427" max="7427" width="11.5703125" style="22" customWidth="1"/>
    <col min="7428" max="7428" width="10.42578125" style="22" customWidth="1"/>
    <col min="7429" max="7680" width="9.140625" style="22"/>
    <col min="7681" max="7681" width="58.28515625" style="22" bestFit="1" customWidth="1"/>
    <col min="7682" max="7682" width="11.28515625" style="22" customWidth="1"/>
    <col min="7683" max="7683" width="11.5703125" style="22" customWidth="1"/>
    <col min="7684" max="7684" width="10.42578125" style="22" customWidth="1"/>
    <col min="7685" max="7936" width="9.140625" style="22"/>
    <col min="7937" max="7937" width="58.28515625" style="22" bestFit="1" customWidth="1"/>
    <col min="7938" max="7938" width="11.28515625" style="22" customWidth="1"/>
    <col min="7939" max="7939" width="11.5703125" style="22" customWidth="1"/>
    <col min="7940" max="7940" width="10.42578125" style="22" customWidth="1"/>
    <col min="7941" max="8192" width="9.140625" style="22"/>
    <col min="8193" max="8193" width="58.28515625" style="22" bestFit="1" customWidth="1"/>
    <col min="8194" max="8194" width="11.28515625" style="22" customWidth="1"/>
    <col min="8195" max="8195" width="11.5703125" style="22" customWidth="1"/>
    <col min="8196" max="8196" width="10.42578125" style="22" customWidth="1"/>
    <col min="8197" max="8448" width="9.140625" style="22"/>
    <col min="8449" max="8449" width="58.28515625" style="22" bestFit="1" customWidth="1"/>
    <col min="8450" max="8450" width="11.28515625" style="22" customWidth="1"/>
    <col min="8451" max="8451" width="11.5703125" style="22" customWidth="1"/>
    <col min="8452" max="8452" width="10.42578125" style="22" customWidth="1"/>
    <col min="8453" max="8704" width="9.140625" style="22"/>
    <col min="8705" max="8705" width="58.28515625" style="22" bestFit="1" customWidth="1"/>
    <col min="8706" max="8706" width="11.28515625" style="22" customWidth="1"/>
    <col min="8707" max="8707" width="11.5703125" style="22" customWidth="1"/>
    <col min="8708" max="8708" width="10.42578125" style="22" customWidth="1"/>
    <col min="8709" max="8960" width="9.140625" style="22"/>
    <col min="8961" max="8961" width="58.28515625" style="22" bestFit="1" customWidth="1"/>
    <col min="8962" max="8962" width="11.28515625" style="22" customWidth="1"/>
    <col min="8963" max="8963" width="11.5703125" style="22" customWidth="1"/>
    <col min="8964" max="8964" width="10.42578125" style="22" customWidth="1"/>
    <col min="8965" max="9216" width="9.140625" style="22"/>
    <col min="9217" max="9217" width="58.28515625" style="22" bestFit="1" customWidth="1"/>
    <col min="9218" max="9218" width="11.28515625" style="22" customWidth="1"/>
    <col min="9219" max="9219" width="11.5703125" style="22" customWidth="1"/>
    <col min="9220" max="9220" width="10.42578125" style="22" customWidth="1"/>
    <col min="9221" max="9472" width="9.140625" style="22"/>
    <col min="9473" max="9473" width="58.28515625" style="22" bestFit="1" customWidth="1"/>
    <col min="9474" max="9474" width="11.28515625" style="22" customWidth="1"/>
    <col min="9475" max="9475" width="11.5703125" style="22" customWidth="1"/>
    <col min="9476" max="9476" width="10.42578125" style="22" customWidth="1"/>
    <col min="9477" max="9728" width="9.140625" style="22"/>
    <col min="9729" max="9729" width="58.28515625" style="22" bestFit="1" customWidth="1"/>
    <col min="9730" max="9730" width="11.28515625" style="22" customWidth="1"/>
    <col min="9731" max="9731" width="11.5703125" style="22" customWidth="1"/>
    <col min="9732" max="9732" width="10.42578125" style="22" customWidth="1"/>
    <col min="9733" max="9984" width="9.140625" style="22"/>
    <col min="9985" max="9985" width="58.28515625" style="22" bestFit="1" customWidth="1"/>
    <col min="9986" max="9986" width="11.28515625" style="22" customWidth="1"/>
    <col min="9987" max="9987" width="11.5703125" style="22" customWidth="1"/>
    <col min="9988" max="9988" width="10.42578125" style="22" customWidth="1"/>
    <col min="9989" max="10240" width="9.140625" style="22"/>
    <col min="10241" max="10241" width="58.28515625" style="22" bestFit="1" customWidth="1"/>
    <col min="10242" max="10242" width="11.28515625" style="22" customWidth="1"/>
    <col min="10243" max="10243" width="11.5703125" style="22" customWidth="1"/>
    <col min="10244" max="10244" width="10.42578125" style="22" customWidth="1"/>
    <col min="10245" max="10496" width="9.140625" style="22"/>
    <col min="10497" max="10497" width="58.28515625" style="22" bestFit="1" customWidth="1"/>
    <col min="10498" max="10498" width="11.28515625" style="22" customWidth="1"/>
    <col min="10499" max="10499" width="11.5703125" style="22" customWidth="1"/>
    <col min="10500" max="10500" width="10.42578125" style="22" customWidth="1"/>
    <col min="10501" max="10752" width="9.140625" style="22"/>
    <col min="10753" max="10753" width="58.28515625" style="22" bestFit="1" customWidth="1"/>
    <col min="10754" max="10754" width="11.28515625" style="22" customWidth="1"/>
    <col min="10755" max="10755" width="11.5703125" style="22" customWidth="1"/>
    <col min="10756" max="10756" width="10.42578125" style="22" customWidth="1"/>
    <col min="10757" max="11008" width="9.140625" style="22"/>
    <col min="11009" max="11009" width="58.28515625" style="22" bestFit="1" customWidth="1"/>
    <col min="11010" max="11010" width="11.28515625" style="22" customWidth="1"/>
    <col min="11011" max="11011" width="11.5703125" style="22" customWidth="1"/>
    <col min="11012" max="11012" width="10.42578125" style="22" customWidth="1"/>
    <col min="11013" max="11264" width="9.140625" style="22"/>
    <col min="11265" max="11265" width="58.28515625" style="22" bestFit="1" customWidth="1"/>
    <col min="11266" max="11266" width="11.28515625" style="22" customWidth="1"/>
    <col min="11267" max="11267" width="11.5703125" style="22" customWidth="1"/>
    <col min="11268" max="11268" width="10.42578125" style="22" customWidth="1"/>
    <col min="11269" max="11520" width="9.140625" style="22"/>
    <col min="11521" max="11521" width="58.28515625" style="22" bestFit="1" customWidth="1"/>
    <col min="11522" max="11522" width="11.28515625" style="22" customWidth="1"/>
    <col min="11523" max="11523" width="11.5703125" style="22" customWidth="1"/>
    <col min="11524" max="11524" width="10.42578125" style="22" customWidth="1"/>
    <col min="11525" max="11776" width="9.140625" style="22"/>
    <col min="11777" max="11777" width="58.28515625" style="22" bestFit="1" customWidth="1"/>
    <col min="11778" max="11778" width="11.28515625" style="22" customWidth="1"/>
    <col min="11779" max="11779" width="11.5703125" style="22" customWidth="1"/>
    <col min="11780" max="11780" width="10.42578125" style="22" customWidth="1"/>
    <col min="11781" max="12032" width="9.140625" style="22"/>
    <col min="12033" max="12033" width="58.28515625" style="22" bestFit="1" customWidth="1"/>
    <col min="12034" max="12034" width="11.28515625" style="22" customWidth="1"/>
    <col min="12035" max="12035" width="11.5703125" style="22" customWidth="1"/>
    <col min="12036" max="12036" width="10.42578125" style="22" customWidth="1"/>
    <col min="12037" max="12288" width="9.140625" style="22"/>
    <col min="12289" max="12289" width="58.28515625" style="22" bestFit="1" customWidth="1"/>
    <col min="12290" max="12290" width="11.28515625" style="22" customWidth="1"/>
    <col min="12291" max="12291" width="11.5703125" style="22" customWidth="1"/>
    <col min="12292" max="12292" width="10.42578125" style="22" customWidth="1"/>
    <col min="12293" max="12544" width="9.140625" style="22"/>
    <col min="12545" max="12545" width="58.28515625" style="22" bestFit="1" customWidth="1"/>
    <col min="12546" max="12546" width="11.28515625" style="22" customWidth="1"/>
    <col min="12547" max="12547" width="11.5703125" style="22" customWidth="1"/>
    <col min="12548" max="12548" width="10.42578125" style="22" customWidth="1"/>
    <col min="12549" max="12800" width="9.140625" style="22"/>
    <col min="12801" max="12801" width="58.28515625" style="22" bestFit="1" customWidth="1"/>
    <col min="12802" max="12802" width="11.28515625" style="22" customWidth="1"/>
    <col min="12803" max="12803" width="11.5703125" style="22" customWidth="1"/>
    <col min="12804" max="12804" width="10.42578125" style="22" customWidth="1"/>
    <col min="12805" max="13056" width="9.140625" style="22"/>
    <col min="13057" max="13057" width="58.28515625" style="22" bestFit="1" customWidth="1"/>
    <col min="13058" max="13058" width="11.28515625" style="22" customWidth="1"/>
    <col min="13059" max="13059" width="11.5703125" style="22" customWidth="1"/>
    <col min="13060" max="13060" width="10.42578125" style="22" customWidth="1"/>
    <col min="13061" max="13312" width="9.140625" style="22"/>
    <col min="13313" max="13313" width="58.28515625" style="22" bestFit="1" customWidth="1"/>
    <col min="13314" max="13314" width="11.28515625" style="22" customWidth="1"/>
    <col min="13315" max="13315" width="11.5703125" style="22" customWidth="1"/>
    <col min="13316" max="13316" width="10.42578125" style="22" customWidth="1"/>
    <col min="13317" max="13568" width="9.140625" style="22"/>
    <col min="13569" max="13569" width="58.28515625" style="22" bestFit="1" customWidth="1"/>
    <col min="13570" max="13570" width="11.28515625" style="22" customWidth="1"/>
    <col min="13571" max="13571" width="11.5703125" style="22" customWidth="1"/>
    <col min="13572" max="13572" width="10.42578125" style="22" customWidth="1"/>
    <col min="13573" max="13824" width="9.140625" style="22"/>
    <col min="13825" max="13825" width="58.28515625" style="22" bestFit="1" customWidth="1"/>
    <col min="13826" max="13826" width="11.28515625" style="22" customWidth="1"/>
    <col min="13827" max="13827" width="11.5703125" style="22" customWidth="1"/>
    <col min="13828" max="13828" width="10.42578125" style="22" customWidth="1"/>
    <col min="13829" max="14080" width="9.140625" style="22"/>
    <col min="14081" max="14081" width="58.28515625" style="22" bestFit="1" customWidth="1"/>
    <col min="14082" max="14082" width="11.28515625" style="22" customWidth="1"/>
    <col min="14083" max="14083" width="11.5703125" style="22" customWidth="1"/>
    <col min="14084" max="14084" width="10.42578125" style="22" customWidth="1"/>
    <col min="14085" max="14336" width="9.140625" style="22"/>
    <col min="14337" max="14337" width="58.28515625" style="22" bestFit="1" customWidth="1"/>
    <col min="14338" max="14338" width="11.28515625" style="22" customWidth="1"/>
    <col min="14339" max="14339" width="11.5703125" style="22" customWidth="1"/>
    <col min="14340" max="14340" width="10.42578125" style="22" customWidth="1"/>
    <col min="14341" max="14592" width="9.140625" style="22"/>
    <col min="14593" max="14593" width="58.28515625" style="22" bestFit="1" customWidth="1"/>
    <col min="14594" max="14594" width="11.28515625" style="22" customWidth="1"/>
    <col min="14595" max="14595" width="11.5703125" style="22" customWidth="1"/>
    <col min="14596" max="14596" width="10.42578125" style="22" customWidth="1"/>
    <col min="14597" max="14848" width="9.140625" style="22"/>
    <col min="14849" max="14849" width="58.28515625" style="22" bestFit="1" customWidth="1"/>
    <col min="14850" max="14850" width="11.28515625" style="22" customWidth="1"/>
    <col min="14851" max="14851" width="11.5703125" style="22" customWidth="1"/>
    <col min="14852" max="14852" width="10.42578125" style="22" customWidth="1"/>
    <col min="14853" max="15104" width="9.140625" style="22"/>
    <col min="15105" max="15105" width="58.28515625" style="22" bestFit="1" customWidth="1"/>
    <col min="15106" max="15106" width="11.28515625" style="22" customWidth="1"/>
    <col min="15107" max="15107" width="11.5703125" style="22" customWidth="1"/>
    <col min="15108" max="15108" width="10.42578125" style="22" customWidth="1"/>
    <col min="15109" max="15360" width="9.140625" style="22"/>
    <col min="15361" max="15361" width="58.28515625" style="22" bestFit="1" customWidth="1"/>
    <col min="15362" max="15362" width="11.28515625" style="22" customWidth="1"/>
    <col min="15363" max="15363" width="11.5703125" style="22" customWidth="1"/>
    <col min="15364" max="15364" width="10.42578125" style="22" customWidth="1"/>
    <col min="15365" max="15616" width="9.140625" style="22"/>
    <col min="15617" max="15617" width="58.28515625" style="22" bestFit="1" customWidth="1"/>
    <col min="15618" max="15618" width="11.28515625" style="22" customWidth="1"/>
    <col min="15619" max="15619" width="11.5703125" style="22" customWidth="1"/>
    <col min="15620" max="15620" width="10.42578125" style="22" customWidth="1"/>
    <col min="15621" max="15872" width="9.140625" style="22"/>
    <col min="15873" max="15873" width="58.28515625" style="22" bestFit="1" customWidth="1"/>
    <col min="15874" max="15874" width="11.28515625" style="22" customWidth="1"/>
    <col min="15875" max="15875" width="11.5703125" style="22" customWidth="1"/>
    <col min="15876" max="15876" width="10.42578125" style="22" customWidth="1"/>
    <col min="15877" max="16128" width="9.140625" style="22"/>
    <col min="16129" max="16129" width="58.28515625" style="22" bestFit="1" customWidth="1"/>
    <col min="16130" max="16130" width="11.28515625" style="22" customWidth="1"/>
    <col min="16131" max="16131" width="11.5703125" style="22" customWidth="1"/>
    <col min="16132" max="16132" width="10.42578125" style="22" customWidth="1"/>
    <col min="16133" max="16384" width="9.140625" style="22"/>
  </cols>
  <sheetData>
    <row r="1" spans="1:7" ht="12">
      <c r="A1" s="112" t="s">
        <v>86</v>
      </c>
      <c r="B1" s="99"/>
      <c r="C1" s="99"/>
      <c r="D1" s="99"/>
      <c r="E1" s="21"/>
      <c r="F1" s="21"/>
      <c r="G1" s="21"/>
    </row>
    <row r="2" spans="1:7">
      <c r="A2" s="113" t="s">
        <v>22</v>
      </c>
      <c r="B2" s="113"/>
      <c r="C2" s="113"/>
      <c r="D2" s="113"/>
      <c r="E2" s="21"/>
      <c r="F2" s="21"/>
      <c r="G2" s="21"/>
    </row>
    <row r="3" spans="1:7" ht="56.25">
      <c r="A3" s="23" t="s">
        <v>2</v>
      </c>
      <c r="B3" s="24" t="s">
        <v>32</v>
      </c>
      <c r="C3" s="32" t="s">
        <v>23</v>
      </c>
      <c r="D3" s="25" t="s">
        <v>33</v>
      </c>
      <c r="E3" s="21"/>
      <c r="F3" s="21"/>
      <c r="G3" s="21"/>
    </row>
    <row r="4" spans="1:7" ht="12.75">
      <c r="A4" s="40" t="s">
        <v>56</v>
      </c>
      <c r="B4" s="8">
        <v>621</v>
      </c>
      <c r="C4" s="58">
        <v>1.65</v>
      </c>
      <c r="D4" s="42">
        <v>1024</v>
      </c>
      <c r="E4" s="21"/>
      <c r="F4" s="21"/>
      <c r="G4" s="21"/>
    </row>
    <row r="5" spans="1:7">
      <c r="A5" s="60" t="s">
        <v>35</v>
      </c>
      <c r="B5" s="27">
        <v>211</v>
      </c>
      <c r="C5" s="34">
        <v>1.86</v>
      </c>
      <c r="D5" s="35">
        <v>392</v>
      </c>
      <c r="E5" s="21"/>
      <c r="F5" s="21"/>
      <c r="G5" s="21"/>
    </row>
    <row r="6" spans="1:7">
      <c r="A6" s="60" t="s">
        <v>36</v>
      </c>
      <c r="B6" s="33">
        <v>109</v>
      </c>
      <c r="C6" s="34">
        <v>1.24</v>
      </c>
      <c r="D6" s="35">
        <v>135</v>
      </c>
      <c r="E6" s="21"/>
      <c r="F6" s="36"/>
      <c r="G6" s="21"/>
    </row>
    <row r="7" spans="1:7">
      <c r="A7" s="60" t="s">
        <v>37</v>
      </c>
      <c r="B7" s="33">
        <v>283</v>
      </c>
      <c r="C7" s="34">
        <v>1.67</v>
      </c>
      <c r="D7" s="35">
        <v>474</v>
      </c>
      <c r="E7" s="21"/>
      <c r="F7" s="21"/>
      <c r="G7" s="21"/>
    </row>
    <row r="8" spans="1:7">
      <c r="A8" s="60" t="s">
        <v>39</v>
      </c>
      <c r="B8" s="33">
        <v>18</v>
      </c>
      <c r="C8" s="34">
        <v>1.29</v>
      </c>
      <c r="D8" s="35">
        <v>23</v>
      </c>
      <c r="E8" s="21"/>
      <c r="F8" s="21"/>
      <c r="G8" s="21"/>
    </row>
    <row r="9" spans="1:7" ht="12.75">
      <c r="A9" s="7" t="s">
        <v>73</v>
      </c>
      <c r="B9" s="8">
        <v>1336</v>
      </c>
      <c r="C9" s="59">
        <v>1.79</v>
      </c>
      <c r="D9" s="9">
        <v>2394</v>
      </c>
      <c r="E9" s="21"/>
      <c r="F9" s="21"/>
      <c r="G9" s="21"/>
    </row>
    <row r="10" spans="1:7">
      <c r="A10" s="60" t="s">
        <v>40</v>
      </c>
      <c r="B10" s="33">
        <v>129</v>
      </c>
      <c r="C10" s="34">
        <v>1.1200000000000001</v>
      </c>
      <c r="D10" s="35">
        <v>145</v>
      </c>
      <c r="E10" s="21"/>
      <c r="F10" s="21"/>
      <c r="G10" s="21"/>
    </row>
    <row r="11" spans="1:7">
      <c r="A11" s="60" t="s">
        <v>38</v>
      </c>
      <c r="B11" s="33">
        <v>913</v>
      </c>
      <c r="C11" s="34">
        <v>2.0099999999999998</v>
      </c>
      <c r="D11" s="35">
        <v>1837</v>
      </c>
      <c r="E11" s="21"/>
      <c r="F11" s="21"/>
      <c r="G11" s="21"/>
    </row>
    <row r="12" spans="1:7">
      <c r="A12" s="60" t="s">
        <v>41</v>
      </c>
      <c r="B12" s="33">
        <v>81</v>
      </c>
      <c r="C12" s="34">
        <v>1.73</v>
      </c>
      <c r="D12" s="35">
        <v>139</v>
      </c>
      <c r="E12" s="21"/>
      <c r="F12" s="21"/>
      <c r="G12" s="21"/>
    </row>
    <row r="13" spans="1:7">
      <c r="A13" s="60" t="s">
        <v>42</v>
      </c>
      <c r="B13" s="33">
        <v>187</v>
      </c>
      <c r="C13" s="34">
        <v>1.24</v>
      </c>
      <c r="D13" s="35">
        <v>232</v>
      </c>
      <c r="E13" s="21"/>
      <c r="F13" s="21"/>
      <c r="G13" s="21"/>
    </row>
    <row r="14" spans="1:7">
      <c r="A14" s="60" t="s">
        <v>43</v>
      </c>
      <c r="B14" s="33">
        <v>25</v>
      </c>
      <c r="C14" s="34">
        <v>1.68</v>
      </c>
      <c r="D14" s="35">
        <v>41</v>
      </c>
    </row>
    <row r="15" spans="1:7">
      <c r="A15" s="60" t="s">
        <v>44</v>
      </c>
      <c r="B15" s="33">
        <v>1</v>
      </c>
      <c r="C15" s="34">
        <v>1.4</v>
      </c>
      <c r="D15" s="35">
        <v>1</v>
      </c>
    </row>
    <row r="16" spans="1:7" ht="12.75">
      <c r="A16" s="57" t="s">
        <v>17</v>
      </c>
      <c r="B16" s="55">
        <v>1957</v>
      </c>
      <c r="C16" s="55"/>
      <c r="D16" s="56">
        <v>3421</v>
      </c>
    </row>
  </sheetData>
  <mergeCells count="2">
    <mergeCell ref="A1:D1"/>
    <mergeCell ref="A2:D2"/>
  </mergeCells>
  <pageMargins left="0.7" right="0.7" top="0.75" bottom="0.75" header="0.3" footer="0.3"/>
  <pageSetup orientation="landscape" r:id="rId1"/>
  <customProperties>
    <customPr name="SourceTableID" r:id="rId2"/>
  </customProperties>
</worksheet>
</file>

<file path=xl/worksheets/sheet7.xml><?xml version="1.0" encoding="utf-8"?>
<worksheet xmlns="http://schemas.openxmlformats.org/spreadsheetml/2006/main" xmlns:r="http://schemas.openxmlformats.org/officeDocument/2006/relationships">
  <dimension ref="A1:I17"/>
  <sheetViews>
    <sheetView zoomScaleNormal="100" workbookViewId="0">
      <selection activeCell="G28" sqref="G28"/>
    </sheetView>
  </sheetViews>
  <sheetFormatPr defaultRowHeight="11.25"/>
  <cols>
    <col min="1" max="1" width="60.85546875" style="22" customWidth="1"/>
    <col min="2" max="2" width="10.140625" style="22" customWidth="1"/>
    <col min="3" max="3" width="9.140625" style="22"/>
    <col min="4" max="4" width="8.85546875" style="22" customWidth="1"/>
    <col min="5" max="9" width="9.140625" style="22"/>
    <col min="10" max="10" width="40.5703125" style="22" bestFit="1" customWidth="1"/>
    <col min="11" max="11" width="13.28515625" style="22" bestFit="1" customWidth="1"/>
    <col min="12" max="254" width="9.140625" style="22"/>
    <col min="255" max="255" width="39.7109375" style="22" customWidth="1"/>
    <col min="256" max="256" width="10" style="22" customWidth="1"/>
    <col min="257" max="257" width="8.28515625" style="22" customWidth="1"/>
    <col min="258" max="258" width="12.140625" style="22" customWidth="1"/>
    <col min="259" max="259" width="9.140625" style="22"/>
    <col min="260" max="260" width="12.42578125" style="22" customWidth="1"/>
    <col min="261" max="265" width="9.140625" style="22"/>
    <col min="266" max="266" width="40.5703125" style="22" bestFit="1" customWidth="1"/>
    <col min="267" max="267" width="13.28515625" style="22" bestFit="1" customWidth="1"/>
    <col min="268" max="510" width="9.140625" style="22"/>
    <col min="511" max="511" width="39.7109375" style="22" customWidth="1"/>
    <col min="512" max="512" width="10" style="22" customWidth="1"/>
    <col min="513" max="513" width="8.28515625" style="22" customWidth="1"/>
    <col min="514" max="514" width="12.140625" style="22" customWidth="1"/>
    <col min="515" max="515" width="9.140625" style="22"/>
    <col min="516" max="516" width="12.42578125" style="22" customWidth="1"/>
    <col min="517" max="521" width="9.140625" style="22"/>
    <col min="522" max="522" width="40.5703125" style="22" bestFit="1" customWidth="1"/>
    <col min="523" max="523" width="13.28515625" style="22" bestFit="1" customWidth="1"/>
    <col min="524" max="766" width="9.140625" style="22"/>
    <col min="767" max="767" width="39.7109375" style="22" customWidth="1"/>
    <col min="768" max="768" width="10" style="22" customWidth="1"/>
    <col min="769" max="769" width="8.28515625" style="22" customWidth="1"/>
    <col min="770" max="770" width="12.140625" style="22" customWidth="1"/>
    <col min="771" max="771" width="9.140625" style="22"/>
    <col min="772" max="772" width="12.42578125" style="22" customWidth="1"/>
    <col min="773" max="777" width="9.140625" style="22"/>
    <col min="778" max="778" width="40.5703125" style="22" bestFit="1" customWidth="1"/>
    <col min="779" max="779" width="13.28515625" style="22" bestFit="1" customWidth="1"/>
    <col min="780" max="1022" width="9.140625" style="22"/>
    <col min="1023" max="1023" width="39.7109375" style="22" customWidth="1"/>
    <col min="1024" max="1024" width="10" style="22" customWidth="1"/>
    <col min="1025" max="1025" width="8.28515625" style="22" customWidth="1"/>
    <col min="1026" max="1026" width="12.140625" style="22" customWidth="1"/>
    <col min="1027" max="1027" width="9.140625" style="22"/>
    <col min="1028" max="1028" width="12.42578125" style="22" customWidth="1"/>
    <col min="1029" max="1033" width="9.140625" style="22"/>
    <col min="1034" max="1034" width="40.5703125" style="22" bestFit="1" customWidth="1"/>
    <col min="1035" max="1035" width="13.28515625" style="22" bestFit="1" customWidth="1"/>
    <col min="1036" max="1278" width="9.140625" style="22"/>
    <col min="1279" max="1279" width="39.7109375" style="22" customWidth="1"/>
    <col min="1280" max="1280" width="10" style="22" customWidth="1"/>
    <col min="1281" max="1281" width="8.28515625" style="22" customWidth="1"/>
    <col min="1282" max="1282" width="12.140625" style="22" customWidth="1"/>
    <col min="1283" max="1283" width="9.140625" style="22"/>
    <col min="1284" max="1284" width="12.42578125" style="22" customWidth="1"/>
    <col min="1285" max="1289" width="9.140625" style="22"/>
    <col min="1290" max="1290" width="40.5703125" style="22" bestFit="1" customWidth="1"/>
    <col min="1291" max="1291" width="13.28515625" style="22" bestFit="1" customWidth="1"/>
    <col min="1292" max="1534" width="9.140625" style="22"/>
    <col min="1535" max="1535" width="39.7109375" style="22" customWidth="1"/>
    <col min="1536" max="1536" width="10" style="22" customWidth="1"/>
    <col min="1537" max="1537" width="8.28515625" style="22" customWidth="1"/>
    <col min="1538" max="1538" width="12.140625" style="22" customWidth="1"/>
    <col min="1539" max="1539" width="9.140625" style="22"/>
    <col min="1540" max="1540" width="12.42578125" style="22" customWidth="1"/>
    <col min="1541" max="1545" width="9.140625" style="22"/>
    <col min="1546" max="1546" width="40.5703125" style="22" bestFit="1" customWidth="1"/>
    <col min="1547" max="1547" width="13.28515625" style="22" bestFit="1" customWidth="1"/>
    <col min="1548" max="1790" width="9.140625" style="22"/>
    <col min="1791" max="1791" width="39.7109375" style="22" customWidth="1"/>
    <col min="1792" max="1792" width="10" style="22" customWidth="1"/>
    <col min="1793" max="1793" width="8.28515625" style="22" customWidth="1"/>
    <col min="1794" max="1794" width="12.140625" style="22" customWidth="1"/>
    <col min="1795" max="1795" width="9.140625" style="22"/>
    <col min="1796" max="1796" width="12.42578125" style="22" customWidth="1"/>
    <col min="1797" max="1801" width="9.140625" style="22"/>
    <col min="1802" max="1802" width="40.5703125" style="22" bestFit="1" customWidth="1"/>
    <col min="1803" max="1803" width="13.28515625" style="22" bestFit="1" customWidth="1"/>
    <col min="1804" max="2046" width="9.140625" style="22"/>
    <col min="2047" max="2047" width="39.7109375" style="22" customWidth="1"/>
    <col min="2048" max="2048" width="10" style="22" customWidth="1"/>
    <col min="2049" max="2049" width="8.28515625" style="22" customWidth="1"/>
    <col min="2050" max="2050" width="12.140625" style="22" customWidth="1"/>
    <col min="2051" max="2051" width="9.140625" style="22"/>
    <col min="2052" max="2052" width="12.42578125" style="22" customWidth="1"/>
    <col min="2053" max="2057" width="9.140625" style="22"/>
    <col min="2058" max="2058" width="40.5703125" style="22" bestFit="1" customWidth="1"/>
    <col min="2059" max="2059" width="13.28515625" style="22" bestFit="1" customWidth="1"/>
    <col min="2060" max="2302" width="9.140625" style="22"/>
    <col min="2303" max="2303" width="39.7109375" style="22" customWidth="1"/>
    <col min="2304" max="2304" width="10" style="22" customWidth="1"/>
    <col min="2305" max="2305" width="8.28515625" style="22" customWidth="1"/>
    <col min="2306" max="2306" width="12.140625" style="22" customWidth="1"/>
    <col min="2307" max="2307" width="9.140625" style="22"/>
    <col min="2308" max="2308" width="12.42578125" style="22" customWidth="1"/>
    <col min="2309" max="2313" width="9.140625" style="22"/>
    <col min="2314" max="2314" width="40.5703125" style="22" bestFit="1" customWidth="1"/>
    <col min="2315" max="2315" width="13.28515625" style="22" bestFit="1" customWidth="1"/>
    <col min="2316" max="2558" width="9.140625" style="22"/>
    <col min="2559" max="2559" width="39.7109375" style="22" customWidth="1"/>
    <col min="2560" max="2560" width="10" style="22" customWidth="1"/>
    <col min="2561" max="2561" width="8.28515625" style="22" customWidth="1"/>
    <col min="2562" max="2562" width="12.140625" style="22" customWidth="1"/>
    <col min="2563" max="2563" width="9.140625" style="22"/>
    <col min="2564" max="2564" width="12.42578125" style="22" customWidth="1"/>
    <col min="2565" max="2569" width="9.140625" style="22"/>
    <col min="2570" max="2570" width="40.5703125" style="22" bestFit="1" customWidth="1"/>
    <col min="2571" max="2571" width="13.28515625" style="22" bestFit="1" customWidth="1"/>
    <col min="2572" max="2814" width="9.140625" style="22"/>
    <col min="2815" max="2815" width="39.7109375" style="22" customWidth="1"/>
    <col min="2816" max="2816" width="10" style="22" customWidth="1"/>
    <col min="2817" max="2817" width="8.28515625" style="22" customWidth="1"/>
    <col min="2818" max="2818" width="12.140625" style="22" customWidth="1"/>
    <col min="2819" max="2819" width="9.140625" style="22"/>
    <col min="2820" max="2820" width="12.42578125" style="22" customWidth="1"/>
    <col min="2821" max="2825" width="9.140625" style="22"/>
    <col min="2826" max="2826" width="40.5703125" style="22" bestFit="1" customWidth="1"/>
    <col min="2827" max="2827" width="13.28515625" style="22" bestFit="1" customWidth="1"/>
    <col min="2828" max="3070" width="9.140625" style="22"/>
    <col min="3071" max="3071" width="39.7109375" style="22" customWidth="1"/>
    <col min="3072" max="3072" width="10" style="22" customWidth="1"/>
    <col min="3073" max="3073" width="8.28515625" style="22" customWidth="1"/>
    <col min="3074" max="3074" width="12.140625" style="22" customWidth="1"/>
    <col min="3075" max="3075" width="9.140625" style="22"/>
    <col min="3076" max="3076" width="12.42578125" style="22" customWidth="1"/>
    <col min="3077" max="3081" width="9.140625" style="22"/>
    <col min="3082" max="3082" width="40.5703125" style="22" bestFit="1" customWidth="1"/>
    <col min="3083" max="3083" width="13.28515625" style="22" bestFit="1" customWidth="1"/>
    <col min="3084" max="3326" width="9.140625" style="22"/>
    <col min="3327" max="3327" width="39.7109375" style="22" customWidth="1"/>
    <col min="3328" max="3328" width="10" style="22" customWidth="1"/>
    <col min="3329" max="3329" width="8.28515625" style="22" customWidth="1"/>
    <col min="3330" max="3330" width="12.140625" style="22" customWidth="1"/>
    <col min="3331" max="3331" width="9.140625" style="22"/>
    <col min="3332" max="3332" width="12.42578125" style="22" customWidth="1"/>
    <col min="3333" max="3337" width="9.140625" style="22"/>
    <col min="3338" max="3338" width="40.5703125" style="22" bestFit="1" customWidth="1"/>
    <col min="3339" max="3339" width="13.28515625" style="22" bestFit="1" customWidth="1"/>
    <col min="3340" max="3582" width="9.140625" style="22"/>
    <col min="3583" max="3583" width="39.7109375" style="22" customWidth="1"/>
    <col min="3584" max="3584" width="10" style="22" customWidth="1"/>
    <col min="3585" max="3585" width="8.28515625" style="22" customWidth="1"/>
    <col min="3586" max="3586" width="12.140625" style="22" customWidth="1"/>
    <col min="3587" max="3587" width="9.140625" style="22"/>
    <col min="3588" max="3588" width="12.42578125" style="22" customWidth="1"/>
    <col min="3589" max="3593" width="9.140625" style="22"/>
    <col min="3594" max="3594" width="40.5703125" style="22" bestFit="1" customWidth="1"/>
    <col min="3595" max="3595" width="13.28515625" style="22" bestFit="1" customWidth="1"/>
    <col min="3596" max="3838" width="9.140625" style="22"/>
    <col min="3839" max="3839" width="39.7109375" style="22" customWidth="1"/>
    <col min="3840" max="3840" width="10" style="22" customWidth="1"/>
    <col min="3841" max="3841" width="8.28515625" style="22" customWidth="1"/>
    <col min="3842" max="3842" width="12.140625" style="22" customWidth="1"/>
    <col min="3843" max="3843" width="9.140625" style="22"/>
    <col min="3844" max="3844" width="12.42578125" style="22" customWidth="1"/>
    <col min="3845" max="3849" width="9.140625" style="22"/>
    <col min="3850" max="3850" width="40.5703125" style="22" bestFit="1" customWidth="1"/>
    <col min="3851" max="3851" width="13.28515625" style="22" bestFit="1" customWidth="1"/>
    <col min="3852" max="4094" width="9.140625" style="22"/>
    <col min="4095" max="4095" width="39.7109375" style="22" customWidth="1"/>
    <col min="4096" max="4096" width="10" style="22" customWidth="1"/>
    <col min="4097" max="4097" width="8.28515625" style="22" customWidth="1"/>
    <col min="4098" max="4098" width="12.140625" style="22" customWidth="1"/>
    <col min="4099" max="4099" width="9.140625" style="22"/>
    <col min="4100" max="4100" width="12.42578125" style="22" customWidth="1"/>
    <col min="4101" max="4105" width="9.140625" style="22"/>
    <col min="4106" max="4106" width="40.5703125" style="22" bestFit="1" customWidth="1"/>
    <col min="4107" max="4107" width="13.28515625" style="22" bestFit="1" customWidth="1"/>
    <col min="4108" max="4350" width="9.140625" style="22"/>
    <col min="4351" max="4351" width="39.7109375" style="22" customWidth="1"/>
    <col min="4352" max="4352" width="10" style="22" customWidth="1"/>
    <col min="4353" max="4353" width="8.28515625" style="22" customWidth="1"/>
    <col min="4354" max="4354" width="12.140625" style="22" customWidth="1"/>
    <col min="4355" max="4355" width="9.140625" style="22"/>
    <col min="4356" max="4356" width="12.42578125" style="22" customWidth="1"/>
    <col min="4357" max="4361" width="9.140625" style="22"/>
    <col min="4362" max="4362" width="40.5703125" style="22" bestFit="1" customWidth="1"/>
    <col min="4363" max="4363" width="13.28515625" style="22" bestFit="1" customWidth="1"/>
    <col min="4364" max="4606" width="9.140625" style="22"/>
    <col min="4607" max="4607" width="39.7109375" style="22" customWidth="1"/>
    <col min="4608" max="4608" width="10" style="22" customWidth="1"/>
    <col min="4609" max="4609" width="8.28515625" style="22" customWidth="1"/>
    <col min="4610" max="4610" width="12.140625" style="22" customWidth="1"/>
    <col min="4611" max="4611" width="9.140625" style="22"/>
    <col min="4612" max="4612" width="12.42578125" style="22" customWidth="1"/>
    <col min="4613" max="4617" width="9.140625" style="22"/>
    <col min="4618" max="4618" width="40.5703125" style="22" bestFit="1" customWidth="1"/>
    <col min="4619" max="4619" width="13.28515625" style="22" bestFit="1" customWidth="1"/>
    <col min="4620" max="4862" width="9.140625" style="22"/>
    <col min="4863" max="4863" width="39.7109375" style="22" customWidth="1"/>
    <col min="4864" max="4864" width="10" style="22" customWidth="1"/>
    <col min="4865" max="4865" width="8.28515625" style="22" customWidth="1"/>
    <col min="4866" max="4866" width="12.140625" style="22" customWidth="1"/>
    <col min="4867" max="4867" width="9.140625" style="22"/>
    <col min="4868" max="4868" width="12.42578125" style="22" customWidth="1"/>
    <col min="4869" max="4873" width="9.140625" style="22"/>
    <col min="4874" max="4874" width="40.5703125" style="22" bestFit="1" customWidth="1"/>
    <col min="4875" max="4875" width="13.28515625" style="22" bestFit="1" customWidth="1"/>
    <col min="4876" max="5118" width="9.140625" style="22"/>
    <col min="5119" max="5119" width="39.7109375" style="22" customWidth="1"/>
    <col min="5120" max="5120" width="10" style="22" customWidth="1"/>
    <col min="5121" max="5121" width="8.28515625" style="22" customWidth="1"/>
    <col min="5122" max="5122" width="12.140625" style="22" customWidth="1"/>
    <col min="5123" max="5123" width="9.140625" style="22"/>
    <col min="5124" max="5124" width="12.42578125" style="22" customWidth="1"/>
    <col min="5125" max="5129" width="9.140625" style="22"/>
    <col min="5130" max="5130" width="40.5703125" style="22" bestFit="1" customWidth="1"/>
    <col min="5131" max="5131" width="13.28515625" style="22" bestFit="1" customWidth="1"/>
    <col min="5132" max="5374" width="9.140625" style="22"/>
    <col min="5375" max="5375" width="39.7109375" style="22" customWidth="1"/>
    <col min="5376" max="5376" width="10" style="22" customWidth="1"/>
    <col min="5377" max="5377" width="8.28515625" style="22" customWidth="1"/>
    <col min="5378" max="5378" width="12.140625" style="22" customWidth="1"/>
    <col min="5379" max="5379" width="9.140625" style="22"/>
    <col min="5380" max="5380" width="12.42578125" style="22" customWidth="1"/>
    <col min="5381" max="5385" width="9.140625" style="22"/>
    <col min="5386" max="5386" width="40.5703125" style="22" bestFit="1" customWidth="1"/>
    <col min="5387" max="5387" width="13.28515625" style="22" bestFit="1" customWidth="1"/>
    <col min="5388" max="5630" width="9.140625" style="22"/>
    <col min="5631" max="5631" width="39.7109375" style="22" customWidth="1"/>
    <col min="5632" max="5632" width="10" style="22" customWidth="1"/>
    <col min="5633" max="5633" width="8.28515625" style="22" customWidth="1"/>
    <col min="5634" max="5634" width="12.140625" style="22" customWidth="1"/>
    <col min="5635" max="5635" width="9.140625" style="22"/>
    <col min="5636" max="5636" width="12.42578125" style="22" customWidth="1"/>
    <col min="5637" max="5641" width="9.140625" style="22"/>
    <col min="5642" max="5642" width="40.5703125" style="22" bestFit="1" customWidth="1"/>
    <col min="5643" max="5643" width="13.28515625" style="22" bestFit="1" customWidth="1"/>
    <col min="5644" max="5886" width="9.140625" style="22"/>
    <col min="5887" max="5887" width="39.7109375" style="22" customWidth="1"/>
    <col min="5888" max="5888" width="10" style="22" customWidth="1"/>
    <col min="5889" max="5889" width="8.28515625" style="22" customWidth="1"/>
    <col min="5890" max="5890" width="12.140625" style="22" customWidth="1"/>
    <col min="5891" max="5891" width="9.140625" style="22"/>
    <col min="5892" max="5892" width="12.42578125" style="22" customWidth="1"/>
    <col min="5893" max="5897" width="9.140625" style="22"/>
    <col min="5898" max="5898" width="40.5703125" style="22" bestFit="1" customWidth="1"/>
    <col min="5899" max="5899" width="13.28515625" style="22" bestFit="1" customWidth="1"/>
    <col min="5900" max="6142" width="9.140625" style="22"/>
    <col min="6143" max="6143" width="39.7109375" style="22" customWidth="1"/>
    <col min="6144" max="6144" width="10" style="22" customWidth="1"/>
    <col min="6145" max="6145" width="8.28515625" style="22" customWidth="1"/>
    <col min="6146" max="6146" width="12.140625" style="22" customWidth="1"/>
    <col min="6147" max="6147" width="9.140625" style="22"/>
    <col min="6148" max="6148" width="12.42578125" style="22" customWidth="1"/>
    <col min="6149" max="6153" width="9.140625" style="22"/>
    <col min="6154" max="6154" width="40.5703125" style="22" bestFit="1" customWidth="1"/>
    <col min="6155" max="6155" width="13.28515625" style="22" bestFit="1" customWidth="1"/>
    <col min="6156" max="6398" width="9.140625" style="22"/>
    <col min="6399" max="6399" width="39.7109375" style="22" customWidth="1"/>
    <col min="6400" max="6400" width="10" style="22" customWidth="1"/>
    <col min="6401" max="6401" width="8.28515625" style="22" customWidth="1"/>
    <col min="6402" max="6402" width="12.140625" style="22" customWidth="1"/>
    <col min="6403" max="6403" width="9.140625" style="22"/>
    <col min="6404" max="6404" width="12.42578125" style="22" customWidth="1"/>
    <col min="6405" max="6409" width="9.140625" style="22"/>
    <col min="6410" max="6410" width="40.5703125" style="22" bestFit="1" customWidth="1"/>
    <col min="6411" max="6411" width="13.28515625" style="22" bestFit="1" customWidth="1"/>
    <col min="6412" max="6654" width="9.140625" style="22"/>
    <col min="6655" max="6655" width="39.7109375" style="22" customWidth="1"/>
    <col min="6656" max="6656" width="10" style="22" customWidth="1"/>
    <col min="6657" max="6657" width="8.28515625" style="22" customWidth="1"/>
    <col min="6658" max="6658" width="12.140625" style="22" customWidth="1"/>
    <col min="6659" max="6659" width="9.140625" style="22"/>
    <col min="6660" max="6660" width="12.42578125" style="22" customWidth="1"/>
    <col min="6661" max="6665" width="9.140625" style="22"/>
    <col min="6666" max="6666" width="40.5703125" style="22" bestFit="1" customWidth="1"/>
    <col min="6667" max="6667" width="13.28515625" style="22" bestFit="1" customWidth="1"/>
    <col min="6668" max="6910" width="9.140625" style="22"/>
    <col min="6911" max="6911" width="39.7109375" style="22" customWidth="1"/>
    <col min="6912" max="6912" width="10" style="22" customWidth="1"/>
    <col min="6913" max="6913" width="8.28515625" style="22" customWidth="1"/>
    <col min="6914" max="6914" width="12.140625" style="22" customWidth="1"/>
    <col min="6915" max="6915" width="9.140625" style="22"/>
    <col min="6916" max="6916" width="12.42578125" style="22" customWidth="1"/>
    <col min="6917" max="6921" width="9.140625" style="22"/>
    <col min="6922" max="6922" width="40.5703125" style="22" bestFit="1" customWidth="1"/>
    <col min="6923" max="6923" width="13.28515625" style="22" bestFit="1" customWidth="1"/>
    <col min="6924" max="7166" width="9.140625" style="22"/>
    <col min="7167" max="7167" width="39.7109375" style="22" customWidth="1"/>
    <col min="7168" max="7168" width="10" style="22" customWidth="1"/>
    <col min="7169" max="7169" width="8.28515625" style="22" customWidth="1"/>
    <col min="7170" max="7170" width="12.140625" style="22" customWidth="1"/>
    <col min="7171" max="7171" width="9.140625" style="22"/>
    <col min="7172" max="7172" width="12.42578125" style="22" customWidth="1"/>
    <col min="7173" max="7177" width="9.140625" style="22"/>
    <col min="7178" max="7178" width="40.5703125" style="22" bestFit="1" customWidth="1"/>
    <col min="7179" max="7179" width="13.28515625" style="22" bestFit="1" customWidth="1"/>
    <col min="7180" max="7422" width="9.140625" style="22"/>
    <col min="7423" max="7423" width="39.7109375" style="22" customWidth="1"/>
    <col min="7424" max="7424" width="10" style="22" customWidth="1"/>
    <col min="7425" max="7425" width="8.28515625" style="22" customWidth="1"/>
    <col min="7426" max="7426" width="12.140625" style="22" customWidth="1"/>
    <col min="7427" max="7427" width="9.140625" style="22"/>
    <col min="7428" max="7428" width="12.42578125" style="22" customWidth="1"/>
    <col min="7429" max="7433" width="9.140625" style="22"/>
    <col min="7434" max="7434" width="40.5703125" style="22" bestFit="1" customWidth="1"/>
    <col min="7435" max="7435" width="13.28515625" style="22" bestFit="1" customWidth="1"/>
    <col min="7436" max="7678" width="9.140625" style="22"/>
    <col min="7679" max="7679" width="39.7109375" style="22" customWidth="1"/>
    <col min="7680" max="7680" width="10" style="22" customWidth="1"/>
    <col min="7681" max="7681" width="8.28515625" style="22" customWidth="1"/>
    <col min="7682" max="7682" width="12.140625" style="22" customWidth="1"/>
    <col min="7683" max="7683" width="9.140625" style="22"/>
    <col min="7684" max="7684" width="12.42578125" style="22" customWidth="1"/>
    <col min="7685" max="7689" width="9.140625" style="22"/>
    <col min="7690" max="7690" width="40.5703125" style="22" bestFit="1" customWidth="1"/>
    <col min="7691" max="7691" width="13.28515625" style="22" bestFit="1" customWidth="1"/>
    <col min="7692" max="7934" width="9.140625" style="22"/>
    <col min="7935" max="7935" width="39.7109375" style="22" customWidth="1"/>
    <col min="7936" max="7936" width="10" style="22" customWidth="1"/>
    <col min="7937" max="7937" width="8.28515625" style="22" customWidth="1"/>
    <col min="7938" max="7938" width="12.140625" style="22" customWidth="1"/>
    <col min="7939" max="7939" width="9.140625" style="22"/>
    <col min="7940" max="7940" width="12.42578125" style="22" customWidth="1"/>
    <col min="7941" max="7945" width="9.140625" style="22"/>
    <col min="7946" max="7946" width="40.5703125" style="22" bestFit="1" customWidth="1"/>
    <col min="7947" max="7947" width="13.28515625" style="22" bestFit="1" customWidth="1"/>
    <col min="7948" max="8190" width="9.140625" style="22"/>
    <col min="8191" max="8191" width="39.7109375" style="22" customWidth="1"/>
    <col min="8192" max="8192" width="10" style="22" customWidth="1"/>
    <col min="8193" max="8193" width="8.28515625" style="22" customWidth="1"/>
    <col min="8194" max="8194" width="12.140625" style="22" customWidth="1"/>
    <col min="8195" max="8195" width="9.140625" style="22"/>
    <col min="8196" max="8196" width="12.42578125" style="22" customWidth="1"/>
    <col min="8197" max="8201" width="9.140625" style="22"/>
    <col min="8202" max="8202" width="40.5703125" style="22" bestFit="1" customWidth="1"/>
    <col min="8203" max="8203" width="13.28515625" style="22" bestFit="1" customWidth="1"/>
    <col min="8204" max="8446" width="9.140625" style="22"/>
    <col min="8447" max="8447" width="39.7109375" style="22" customWidth="1"/>
    <col min="8448" max="8448" width="10" style="22" customWidth="1"/>
    <col min="8449" max="8449" width="8.28515625" style="22" customWidth="1"/>
    <col min="8450" max="8450" width="12.140625" style="22" customWidth="1"/>
    <col min="8451" max="8451" width="9.140625" style="22"/>
    <col min="8452" max="8452" width="12.42578125" style="22" customWidth="1"/>
    <col min="8453" max="8457" width="9.140625" style="22"/>
    <col min="8458" max="8458" width="40.5703125" style="22" bestFit="1" customWidth="1"/>
    <col min="8459" max="8459" width="13.28515625" style="22" bestFit="1" customWidth="1"/>
    <col min="8460" max="8702" width="9.140625" style="22"/>
    <col min="8703" max="8703" width="39.7109375" style="22" customWidth="1"/>
    <col min="8704" max="8704" width="10" style="22" customWidth="1"/>
    <col min="8705" max="8705" width="8.28515625" style="22" customWidth="1"/>
    <col min="8706" max="8706" width="12.140625" style="22" customWidth="1"/>
    <col min="8707" max="8707" width="9.140625" style="22"/>
    <col min="8708" max="8708" width="12.42578125" style="22" customWidth="1"/>
    <col min="8709" max="8713" width="9.140625" style="22"/>
    <col min="8714" max="8714" width="40.5703125" style="22" bestFit="1" customWidth="1"/>
    <col min="8715" max="8715" width="13.28515625" style="22" bestFit="1" customWidth="1"/>
    <col min="8716" max="8958" width="9.140625" style="22"/>
    <col min="8959" max="8959" width="39.7109375" style="22" customWidth="1"/>
    <col min="8960" max="8960" width="10" style="22" customWidth="1"/>
    <col min="8961" max="8961" width="8.28515625" style="22" customWidth="1"/>
    <col min="8962" max="8962" width="12.140625" style="22" customWidth="1"/>
    <col min="8963" max="8963" width="9.140625" style="22"/>
    <col min="8964" max="8964" width="12.42578125" style="22" customWidth="1"/>
    <col min="8965" max="8969" width="9.140625" style="22"/>
    <col min="8970" max="8970" width="40.5703125" style="22" bestFit="1" customWidth="1"/>
    <col min="8971" max="8971" width="13.28515625" style="22" bestFit="1" customWidth="1"/>
    <col min="8972" max="9214" width="9.140625" style="22"/>
    <col min="9215" max="9215" width="39.7109375" style="22" customWidth="1"/>
    <col min="9216" max="9216" width="10" style="22" customWidth="1"/>
    <col min="9217" max="9217" width="8.28515625" style="22" customWidth="1"/>
    <col min="9218" max="9218" width="12.140625" style="22" customWidth="1"/>
    <col min="9219" max="9219" width="9.140625" style="22"/>
    <col min="9220" max="9220" width="12.42578125" style="22" customWidth="1"/>
    <col min="9221" max="9225" width="9.140625" style="22"/>
    <col min="9226" max="9226" width="40.5703125" style="22" bestFit="1" customWidth="1"/>
    <col min="9227" max="9227" width="13.28515625" style="22" bestFit="1" customWidth="1"/>
    <col min="9228" max="9470" width="9.140625" style="22"/>
    <col min="9471" max="9471" width="39.7109375" style="22" customWidth="1"/>
    <col min="9472" max="9472" width="10" style="22" customWidth="1"/>
    <col min="9473" max="9473" width="8.28515625" style="22" customWidth="1"/>
    <col min="9474" max="9474" width="12.140625" style="22" customWidth="1"/>
    <col min="9475" max="9475" width="9.140625" style="22"/>
    <col min="9476" max="9476" width="12.42578125" style="22" customWidth="1"/>
    <col min="9477" max="9481" width="9.140625" style="22"/>
    <col min="9482" max="9482" width="40.5703125" style="22" bestFit="1" customWidth="1"/>
    <col min="9483" max="9483" width="13.28515625" style="22" bestFit="1" customWidth="1"/>
    <col min="9484" max="9726" width="9.140625" style="22"/>
    <col min="9727" max="9727" width="39.7109375" style="22" customWidth="1"/>
    <col min="9728" max="9728" width="10" style="22" customWidth="1"/>
    <col min="9729" max="9729" width="8.28515625" style="22" customWidth="1"/>
    <col min="9730" max="9730" width="12.140625" style="22" customWidth="1"/>
    <col min="9731" max="9731" width="9.140625" style="22"/>
    <col min="9732" max="9732" width="12.42578125" style="22" customWidth="1"/>
    <col min="9733" max="9737" width="9.140625" style="22"/>
    <col min="9738" max="9738" width="40.5703125" style="22" bestFit="1" customWidth="1"/>
    <col min="9739" max="9739" width="13.28515625" style="22" bestFit="1" customWidth="1"/>
    <col min="9740" max="9982" width="9.140625" style="22"/>
    <col min="9983" max="9983" width="39.7109375" style="22" customWidth="1"/>
    <col min="9984" max="9984" width="10" style="22" customWidth="1"/>
    <col min="9985" max="9985" width="8.28515625" style="22" customWidth="1"/>
    <col min="9986" max="9986" width="12.140625" style="22" customWidth="1"/>
    <col min="9987" max="9987" width="9.140625" style="22"/>
    <col min="9988" max="9988" width="12.42578125" style="22" customWidth="1"/>
    <col min="9989" max="9993" width="9.140625" style="22"/>
    <col min="9994" max="9994" width="40.5703125" style="22" bestFit="1" customWidth="1"/>
    <col min="9995" max="9995" width="13.28515625" style="22" bestFit="1" customWidth="1"/>
    <col min="9996" max="10238" width="9.140625" style="22"/>
    <col min="10239" max="10239" width="39.7109375" style="22" customWidth="1"/>
    <col min="10240" max="10240" width="10" style="22" customWidth="1"/>
    <col min="10241" max="10241" width="8.28515625" style="22" customWidth="1"/>
    <col min="10242" max="10242" width="12.140625" style="22" customWidth="1"/>
    <col min="10243" max="10243" width="9.140625" style="22"/>
    <col min="10244" max="10244" width="12.42578125" style="22" customWidth="1"/>
    <col min="10245" max="10249" width="9.140625" style="22"/>
    <col min="10250" max="10250" width="40.5703125" style="22" bestFit="1" customWidth="1"/>
    <col min="10251" max="10251" width="13.28515625" style="22" bestFit="1" customWidth="1"/>
    <col min="10252" max="10494" width="9.140625" style="22"/>
    <col min="10495" max="10495" width="39.7109375" style="22" customWidth="1"/>
    <col min="10496" max="10496" width="10" style="22" customWidth="1"/>
    <col min="10497" max="10497" width="8.28515625" style="22" customWidth="1"/>
    <col min="10498" max="10498" width="12.140625" style="22" customWidth="1"/>
    <col min="10499" max="10499" width="9.140625" style="22"/>
    <col min="10500" max="10500" width="12.42578125" style="22" customWidth="1"/>
    <col min="10501" max="10505" width="9.140625" style="22"/>
    <col min="10506" max="10506" width="40.5703125" style="22" bestFit="1" customWidth="1"/>
    <col min="10507" max="10507" width="13.28515625" style="22" bestFit="1" customWidth="1"/>
    <col min="10508" max="10750" width="9.140625" style="22"/>
    <col min="10751" max="10751" width="39.7109375" style="22" customWidth="1"/>
    <col min="10752" max="10752" width="10" style="22" customWidth="1"/>
    <col min="10753" max="10753" width="8.28515625" style="22" customWidth="1"/>
    <col min="10754" max="10754" width="12.140625" style="22" customWidth="1"/>
    <col min="10755" max="10755" width="9.140625" style="22"/>
    <col min="10756" max="10756" width="12.42578125" style="22" customWidth="1"/>
    <col min="10757" max="10761" width="9.140625" style="22"/>
    <col min="10762" max="10762" width="40.5703125" style="22" bestFit="1" customWidth="1"/>
    <col min="10763" max="10763" width="13.28515625" style="22" bestFit="1" customWidth="1"/>
    <col min="10764" max="11006" width="9.140625" style="22"/>
    <col min="11007" max="11007" width="39.7109375" style="22" customWidth="1"/>
    <col min="11008" max="11008" width="10" style="22" customWidth="1"/>
    <col min="11009" max="11009" width="8.28515625" style="22" customWidth="1"/>
    <col min="11010" max="11010" width="12.140625" style="22" customWidth="1"/>
    <col min="11011" max="11011" width="9.140625" style="22"/>
    <col min="11012" max="11012" width="12.42578125" style="22" customWidth="1"/>
    <col min="11013" max="11017" width="9.140625" style="22"/>
    <col min="11018" max="11018" width="40.5703125" style="22" bestFit="1" customWidth="1"/>
    <col min="11019" max="11019" width="13.28515625" style="22" bestFit="1" customWidth="1"/>
    <col min="11020" max="11262" width="9.140625" style="22"/>
    <col min="11263" max="11263" width="39.7109375" style="22" customWidth="1"/>
    <col min="11264" max="11264" width="10" style="22" customWidth="1"/>
    <col min="11265" max="11265" width="8.28515625" style="22" customWidth="1"/>
    <col min="11266" max="11266" width="12.140625" style="22" customWidth="1"/>
    <col min="11267" max="11267" width="9.140625" style="22"/>
    <col min="11268" max="11268" width="12.42578125" style="22" customWidth="1"/>
    <col min="11269" max="11273" width="9.140625" style="22"/>
    <col min="11274" max="11274" width="40.5703125" style="22" bestFit="1" customWidth="1"/>
    <col min="11275" max="11275" width="13.28515625" style="22" bestFit="1" customWidth="1"/>
    <col min="11276" max="11518" width="9.140625" style="22"/>
    <col min="11519" max="11519" width="39.7109375" style="22" customWidth="1"/>
    <col min="11520" max="11520" width="10" style="22" customWidth="1"/>
    <col min="11521" max="11521" width="8.28515625" style="22" customWidth="1"/>
    <col min="11522" max="11522" width="12.140625" style="22" customWidth="1"/>
    <col min="11523" max="11523" width="9.140625" style="22"/>
    <col min="11524" max="11524" width="12.42578125" style="22" customWidth="1"/>
    <col min="11525" max="11529" width="9.140625" style="22"/>
    <col min="11530" max="11530" width="40.5703125" style="22" bestFit="1" customWidth="1"/>
    <col min="11531" max="11531" width="13.28515625" style="22" bestFit="1" customWidth="1"/>
    <col min="11532" max="11774" width="9.140625" style="22"/>
    <col min="11775" max="11775" width="39.7109375" style="22" customWidth="1"/>
    <col min="11776" max="11776" width="10" style="22" customWidth="1"/>
    <col min="11777" max="11777" width="8.28515625" style="22" customWidth="1"/>
    <col min="11778" max="11778" width="12.140625" style="22" customWidth="1"/>
    <col min="11779" max="11779" width="9.140625" style="22"/>
    <col min="11780" max="11780" width="12.42578125" style="22" customWidth="1"/>
    <col min="11781" max="11785" width="9.140625" style="22"/>
    <col min="11786" max="11786" width="40.5703125" style="22" bestFit="1" customWidth="1"/>
    <col min="11787" max="11787" width="13.28515625" style="22" bestFit="1" customWidth="1"/>
    <col min="11788" max="12030" width="9.140625" style="22"/>
    <col min="12031" max="12031" width="39.7109375" style="22" customWidth="1"/>
    <col min="12032" max="12032" width="10" style="22" customWidth="1"/>
    <col min="12033" max="12033" width="8.28515625" style="22" customWidth="1"/>
    <col min="12034" max="12034" width="12.140625" style="22" customWidth="1"/>
    <col min="12035" max="12035" width="9.140625" style="22"/>
    <col min="12036" max="12036" width="12.42578125" style="22" customWidth="1"/>
    <col min="12037" max="12041" width="9.140625" style="22"/>
    <col min="12042" max="12042" width="40.5703125" style="22" bestFit="1" customWidth="1"/>
    <col min="12043" max="12043" width="13.28515625" style="22" bestFit="1" customWidth="1"/>
    <col min="12044" max="12286" width="9.140625" style="22"/>
    <col min="12287" max="12287" width="39.7109375" style="22" customWidth="1"/>
    <col min="12288" max="12288" width="10" style="22" customWidth="1"/>
    <col min="12289" max="12289" width="8.28515625" style="22" customWidth="1"/>
    <col min="12290" max="12290" width="12.140625" style="22" customWidth="1"/>
    <col min="12291" max="12291" width="9.140625" style="22"/>
    <col min="12292" max="12292" width="12.42578125" style="22" customWidth="1"/>
    <col min="12293" max="12297" width="9.140625" style="22"/>
    <col min="12298" max="12298" width="40.5703125" style="22" bestFit="1" customWidth="1"/>
    <col min="12299" max="12299" width="13.28515625" style="22" bestFit="1" customWidth="1"/>
    <col min="12300" max="12542" width="9.140625" style="22"/>
    <col min="12543" max="12543" width="39.7109375" style="22" customWidth="1"/>
    <col min="12544" max="12544" width="10" style="22" customWidth="1"/>
    <col min="12545" max="12545" width="8.28515625" style="22" customWidth="1"/>
    <col min="12546" max="12546" width="12.140625" style="22" customWidth="1"/>
    <col min="12547" max="12547" width="9.140625" style="22"/>
    <col min="12548" max="12548" width="12.42578125" style="22" customWidth="1"/>
    <col min="12549" max="12553" width="9.140625" style="22"/>
    <col min="12554" max="12554" width="40.5703125" style="22" bestFit="1" customWidth="1"/>
    <col min="12555" max="12555" width="13.28515625" style="22" bestFit="1" customWidth="1"/>
    <col min="12556" max="12798" width="9.140625" style="22"/>
    <col min="12799" max="12799" width="39.7109375" style="22" customWidth="1"/>
    <col min="12800" max="12800" width="10" style="22" customWidth="1"/>
    <col min="12801" max="12801" width="8.28515625" style="22" customWidth="1"/>
    <col min="12802" max="12802" width="12.140625" style="22" customWidth="1"/>
    <col min="12803" max="12803" width="9.140625" style="22"/>
    <col min="12804" max="12804" width="12.42578125" style="22" customWidth="1"/>
    <col min="12805" max="12809" width="9.140625" style="22"/>
    <col min="12810" max="12810" width="40.5703125" style="22" bestFit="1" customWidth="1"/>
    <col min="12811" max="12811" width="13.28515625" style="22" bestFit="1" customWidth="1"/>
    <col min="12812" max="13054" width="9.140625" style="22"/>
    <col min="13055" max="13055" width="39.7109375" style="22" customWidth="1"/>
    <col min="13056" max="13056" width="10" style="22" customWidth="1"/>
    <col min="13057" max="13057" width="8.28515625" style="22" customWidth="1"/>
    <col min="13058" max="13058" width="12.140625" style="22" customWidth="1"/>
    <col min="13059" max="13059" width="9.140625" style="22"/>
    <col min="13060" max="13060" width="12.42578125" style="22" customWidth="1"/>
    <col min="13061" max="13065" width="9.140625" style="22"/>
    <col min="13066" max="13066" width="40.5703125" style="22" bestFit="1" customWidth="1"/>
    <col min="13067" max="13067" width="13.28515625" style="22" bestFit="1" customWidth="1"/>
    <col min="13068" max="13310" width="9.140625" style="22"/>
    <col min="13311" max="13311" width="39.7109375" style="22" customWidth="1"/>
    <col min="13312" max="13312" width="10" style="22" customWidth="1"/>
    <col min="13313" max="13313" width="8.28515625" style="22" customWidth="1"/>
    <col min="13314" max="13314" width="12.140625" style="22" customWidth="1"/>
    <col min="13315" max="13315" width="9.140625" style="22"/>
    <col min="13316" max="13316" width="12.42578125" style="22" customWidth="1"/>
    <col min="13317" max="13321" width="9.140625" style="22"/>
    <col min="13322" max="13322" width="40.5703125" style="22" bestFit="1" customWidth="1"/>
    <col min="13323" max="13323" width="13.28515625" style="22" bestFit="1" customWidth="1"/>
    <col min="13324" max="13566" width="9.140625" style="22"/>
    <col min="13567" max="13567" width="39.7109375" style="22" customWidth="1"/>
    <col min="13568" max="13568" width="10" style="22" customWidth="1"/>
    <col min="13569" max="13569" width="8.28515625" style="22" customWidth="1"/>
    <col min="13570" max="13570" width="12.140625" style="22" customWidth="1"/>
    <col min="13571" max="13571" width="9.140625" style="22"/>
    <col min="13572" max="13572" width="12.42578125" style="22" customWidth="1"/>
    <col min="13573" max="13577" width="9.140625" style="22"/>
    <col min="13578" max="13578" width="40.5703125" style="22" bestFit="1" customWidth="1"/>
    <col min="13579" max="13579" width="13.28515625" style="22" bestFit="1" customWidth="1"/>
    <col min="13580" max="13822" width="9.140625" style="22"/>
    <col min="13823" max="13823" width="39.7109375" style="22" customWidth="1"/>
    <col min="13824" max="13824" width="10" style="22" customWidth="1"/>
    <col min="13825" max="13825" width="8.28515625" style="22" customWidth="1"/>
    <col min="13826" max="13826" width="12.140625" style="22" customWidth="1"/>
    <col min="13827" max="13827" width="9.140625" style="22"/>
    <col min="13828" max="13828" width="12.42578125" style="22" customWidth="1"/>
    <col min="13829" max="13833" width="9.140625" style="22"/>
    <col min="13834" max="13834" width="40.5703125" style="22" bestFit="1" customWidth="1"/>
    <col min="13835" max="13835" width="13.28515625" style="22" bestFit="1" customWidth="1"/>
    <col min="13836" max="14078" width="9.140625" style="22"/>
    <col min="14079" max="14079" width="39.7109375" style="22" customWidth="1"/>
    <col min="14080" max="14080" width="10" style="22" customWidth="1"/>
    <col min="14081" max="14081" width="8.28515625" style="22" customWidth="1"/>
    <col min="14082" max="14082" width="12.140625" style="22" customWidth="1"/>
    <col min="14083" max="14083" width="9.140625" style="22"/>
    <col min="14084" max="14084" width="12.42578125" style="22" customWidth="1"/>
    <col min="14085" max="14089" width="9.140625" style="22"/>
    <col min="14090" max="14090" width="40.5703125" style="22" bestFit="1" customWidth="1"/>
    <col min="14091" max="14091" width="13.28515625" style="22" bestFit="1" customWidth="1"/>
    <col min="14092" max="14334" width="9.140625" style="22"/>
    <col min="14335" max="14335" width="39.7109375" style="22" customWidth="1"/>
    <col min="14336" max="14336" width="10" style="22" customWidth="1"/>
    <col min="14337" max="14337" width="8.28515625" style="22" customWidth="1"/>
    <col min="14338" max="14338" width="12.140625" style="22" customWidth="1"/>
    <col min="14339" max="14339" width="9.140625" style="22"/>
    <col min="14340" max="14340" width="12.42578125" style="22" customWidth="1"/>
    <col min="14341" max="14345" width="9.140625" style="22"/>
    <col min="14346" max="14346" width="40.5703125" style="22" bestFit="1" customWidth="1"/>
    <col min="14347" max="14347" width="13.28515625" style="22" bestFit="1" customWidth="1"/>
    <col min="14348" max="14590" width="9.140625" style="22"/>
    <col min="14591" max="14591" width="39.7109375" style="22" customWidth="1"/>
    <col min="14592" max="14592" width="10" style="22" customWidth="1"/>
    <col min="14593" max="14593" width="8.28515625" style="22" customWidth="1"/>
    <col min="14594" max="14594" width="12.140625" style="22" customWidth="1"/>
    <col min="14595" max="14595" width="9.140625" style="22"/>
    <col min="14596" max="14596" width="12.42578125" style="22" customWidth="1"/>
    <col min="14597" max="14601" width="9.140625" style="22"/>
    <col min="14602" max="14602" width="40.5703125" style="22" bestFit="1" customWidth="1"/>
    <col min="14603" max="14603" width="13.28515625" style="22" bestFit="1" customWidth="1"/>
    <col min="14604" max="14846" width="9.140625" style="22"/>
    <col min="14847" max="14847" width="39.7109375" style="22" customWidth="1"/>
    <col min="14848" max="14848" width="10" style="22" customWidth="1"/>
    <col min="14849" max="14849" width="8.28515625" style="22" customWidth="1"/>
    <col min="14850" max="14850" width="12.140625" style="22" customWidth="1"/>
    <col min="14851" max="14851" width="9.140625" style="22"/>
    <col min="14852" max="14852" width="12.42578125" style="22" customWidth="1"/>
    <col min="14853" max="14857" width="9.140625" style="22"/>
    <col min="14858" max="14858" width="40.5703125" style="22" bestFit="1" customWidth="1"/>
    <col min="14859" max="14859" width="13.28515625" style="22" bestFit="1" customWidth="1"/>
    <col min="14860" max="15102" width="9.140625" style="22"/>
    <col min="15103" max="15103" width="39.7109375" style="22" customWidth="1"/>
    <col min="15104" max="15104" width="10" style="22" customWidth="1"/>
    <col min="15105" max="15105" width="8.28515625" style="22" customWidth="1"/>
    <col min="15106" max="15106" width="12.140625" style="22" customWidth="1"/>
    <col min="15107" max="15107" width="9.140625" style="22"/>
    <col min="15108" max="15108" width="12.42578125" style="22" customWidth="1"/>
    <col min="15109" max="15113" width="9.140625" style="22"/>
    <col min="15114" max="15114" width="40.5703125" style="22" bestFit="1" customWidth="1"/>
    <col min="15115" max="15115" width="13.28515625" style="22" bestFit="1" customWidth="1"/>
    <col min="15116" max="15358" width="9.140625" style="22"/>
    <col min="15359" max="15359" width="39.7109375" style="22" customWidth="1"/>
    <col min="15360" max="15360" width="10" style="22" customWidth="1"/>
    <col min="15361" max="15361" width="8.28515625" style="22" customWidth="1"/>
    <col min="15362" max="15362" width="12.140625" style="22" customWidth="1"/>
    <col min="15363" max="15363" width="9.140625" style="22"/>
    <col min="15364" max="15364" width="12.42578125" style="22" customWidth="1"/>
    <col min="15365" max="15369" width="9.140625" style="22"/>
    <col min="15370" max="15370" width="40.5703125" style="22" bestFit="1" customWidth="1"/>
    <col min="15371" max="15371" width="13.28515625" style="22" bestFit="1" customWidth="1"/>
    <col min="15372" max="15614" width="9.140625" style="22"/>
    <col min="15615" max="15615" width="39.7109375" style="22" customWidth="1"/>
    <col min="15616" max="15616" width="10" style="22" customWidth="1"/>
    <col min="15617" max="15617" width="8.28515625" style="22" customWidth="1"/>
    <col min="15618" max="15618" width="12.140625" style="22" customWidth="1"/>
    <col min="15619" max="15619" width="9.140625" style="22"/>
    <col min="15620" max="15620" width="12.42578125" style="22" customWidth="1"/>
    <col min="15621" max="15625" width="9.140625" style="22"/>
    <col min="15626" max="15626" width="40.5703125" style="22" bestFit="1" customWidth="1"/>
    <col min="15627" max="15627" width="13.28515625" style="22" bestFit="1" customWidth="1"/>
    <col min="15628" max="15870" width="9.140625" style="22"/>
    <col min="15871" max="15871" width="39.7109375" style="22" customWidth="1"/>
    <col min="15872" max="15872" width="10" style="22" customWidth="1"/>
    <col min="15873" max="15873" width="8.28515625" style="22" customWidth="1"/>
    <col min="15874" max="15874" width="12.140625" style="22" customWidth="1"/>
    <col min="15875" max="15875" width="9.140625" style="22"/>
    <col min="15876" max="15876" width="12.42578125" style="22" customWidth="1"/>
    <col min="15877" max="15881" width="9.140625" style="22"/>
    <col min="15882" max="15882" width="40.5703125" style="22" bestFit="1" customWidth="1"/>
    <col min="15883" max="15883" width="13.28515625" style="22" bestFit="1" customWidth="1"/>
    <col min="15884" max="16126" width="9.140625" style="22"/>
    <col min="16127" max="16127" width="39.7109375" style="22" customWidth="1"/>
    <col min="16128" max="16128" width="10" style="22" customWidth="1"/>
    <col min="16129" max="16129" width="8.28515625" style="22" customWidth="1"/>
    <col min="16130" max="16130" width="12.140625" style="22" customWidth="1"/>
    <col min="16131" max="16131" width="9.140625" style="22"/>
    <col min="16132" max="16132" width="12.42578125" style="22" customWidth="1"/>
    <col min="16133" max="16137" width="9.140625" style="22"/>
    <col min="16138" max="16138" width="40.5703125" style="22" bestFit="1" customWidth="1"/>
    <col min="16139" max="16139" width="13.28515625" style="22" bestFit="1" customWidth="1"/>
    <col min="16140" max="16384" width="9.140625" style="22"/>
  </cols>
  <sheetData>
    <row r="1" spans="1:9" ht="12">
      <c r="A1" s="114" t="s">
        <v>87</v>
      </c>
      <c r="B1" s="98"/>
      <c r="C1" s="98"/>
      <c r="D1" s="98"/>
      <c r="E1" s="21"/>
    </row>
    <row r="2" spans="1:9">
      <c r="A2" s="113" t="s">
        <v>0</v>
      </c>
      <c r="B2" s="113"/>
      <c r="C2" s="113"/>
      <c r="D2" s="113"/>
      <c r="E2" s="21"/>
    </row>
    <row r="3" spans="1:9" ht="67.5">
      <c r="A3" s="23" t="s">
        <v>1</v>
      </c>
      <c r="B3" s="24" t="s">
        <v>80</v>
      </c>
      <c r="C3" s="24" t="s">
        <v>19</v>
      </c>
      <c r="D3" s="25" t="s">
        <v>34</v>
      </c>
      <c r="E3" s="21"/>
      <c r="I3" s="26"/>
    </row>
    <row r="4" spans="1:9" ht="12.75">
      <c r="A4" s="40" t="s">
        <v>56</v>
      </c>
      <c r="B4" s="8">
        <v>418250</v>
      </c>
      <c r="C4" s="58">
        <v>1.58</v>
      </c>
      <c r="D4" s="42">
        <v>661988</v>
      </c>
      <c r="E4" s="21"/>
      <c r="F4" s="29"/>
    </row>
    <row r="5" spans="1:9">
      <c r="A5" s="61" t="s">
        <v>35</v>
      </c>
      <c r="B5" s="27">
        <v>48930</v>
      </c>
      <c r="C5" s="28">
        <v>1.64</v>
      </c>
      <c r="D5" s="31">
        <v>80322</v>
      </c>
      <c r="E5" s="21"/>
    </row>
    <row r="6" spans="1:9">
      <c r="A6" s="61" t="s">
        <v>36</v>
      </c>
      <c r="B6" s="30">
        <v>20446</v>
      </c>
      <c r="C6" s="28">
        <v>1.64</v>
      </c>
      <c r="D6" s="31">
        <v>33563</v>
      </c>
      <c r="E6" s="21"/>
    </row>
    <row r="7" spans="1:9">
      <c r="A7" s="61" t="s">
        <v>39</v>
      </c>
      <c r="B7" s="30">
        <v>103959</v>
      </c>
      <c r="C7" s="28">
        <v>1.57</v>
      </c>
      <c r="D7" s="31">
        <v>162700</v>
      </c>
      <c r="E7" s="21"/>
    </row>
    <row r="8" spans="1:9">
      <c r="A8" s="61" t="s">
        <v>37</v>
      </c>
      <c r="B8" s="30">
        <v>244915</v>
      </c>
      <c r="C8" s="28">
        <v>1.57</v>
      </c>
      <c r="D8" s="31">
        <v>385403</v>
      </c>
      <c r="E8" s="21"/>
    </row>
    <row r="9" spans="1:9" ht="12.75">
      <c r="A9" s="7" t="s">
        <v>73</v>
      </c>
      <c r="B9" s="8">
        <v>519559</v>
      </c>
      <c r="C9" s="59">
        <v>1.73</v>
      </c>
      <c r="D9" s="9">
        <v>898930</v>
      </c>
      <c r="E9" s="21"/>
    </row>
    <row r="10" spans="1:9">
      <c r="A10" s="61" t="s">
        <v>45</v>
      </c>
      <c r="B10" s="30">
        <v>20957</v>
      </c>
      <c r="C10" s="28">
        <v>1.64</v>
      </c>
      <c r="D10" s="31">
        <v>34402</v>
      </c>
      <c r="E10" s="21"/>
    </row>
    <row r="11" spans="1:9">
      <c r="A11" s="61" t="s">
        <v>51</v>
      </c>
      <c r="B11" s="30">
        <v>36546</v>
      </c>
      <c r="C11" s="28">
        <v>1.52</v>
      </c>
      <c r="D11" s="31">
        <v>55721</v>
      </c>
      <c r="E11" s="21"/>
    </row>
    <row r="12" spans="1:9">
      <c r="A12" s="61" t="s">
        <v>49</v>
      </c>
      <c r="B12" s="30">
        <v>68560</v>
      </c>
      <c r="C12" s="28">
        <v>1.84</v>
      </c>
      <c r="D12" s="31">
        <v>126121</v>
      </c>
      <c r="E12" s="21"/>
    </row>
    <row r="13" spans="1:9">
      <c r="A13" s="61" t="s">
        <v>50</v>
      </c>
      <c r="B13" s="30">
        <v>311610</v>
      </c>
      <c r="C13" s="28">
        <v>1.72</v>
      </c>
      <c r="D13" s="31">
        <v>534741</v>
      </c>
      <c r="E13" s="21"/>
    </row>
    <row r="14" spans="1:9">
      <c r="A14" s="61" t="s">
        <v>41</v>
      </c>
      <c r="B14" s="30">
        <v>80995</v>
      </c>
      <c r="C14" s="28">
        <v>1.83</v>
      </c>
      <c r="D14" s="31">
        <v>147945</v>
      </c>
      <c r="E14" s="21"/>
    </row>
    <row r="15" spans="1:9">
      <c r="A15" s="61" t="s">
        <v>47</v>
      </c>
      <c r="B15" s="30">
        <v>891</v>
      </c>
      <c r="C15" s="28">
        <v>1.44</v>
      </c>
      <c r="D15" s="31">
        <v>1281</v>
      </c>
    </row>
    <row r="16" spans="1:9">
      <c r="A16" s="61" t="s">
        <v>43</v>
      </c>
      <c r="B16" s="30">
        <v>24272</v>
      </c>
      <c r="C16" s="28">
        <v>1.81</v>
      </c>
      <c r="D16" s="31">
        <v>43908</v>
      </c>
    </row>
    <row r="17" spans="1:4" ht="12.75">
      <c r="A17" s="57" t="s">
        <v>17</v>
      </c>
      <c r="B17" s="55">
        <v>962081</v>
      </c>
      <c r="C17" s="55"/>
      <c r="D17" s="56">
        <v>1606107</v>
      </c>
    </row>
  </sheetData>
  <mergeCells count="2">
    <mergeCell ref="A1:D1"/>
    <mergeCell ref="A2:D2"/>
  </mergeCells>
  <pageMargins left="0.7" right="0.7" top="0.75" bottom="0.75" header="0.3" footer="0.3"/>
  <pageSetup orientation="landscape"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vt:lpstr>
      <vt:lpstr>Table1_Production</vt:lpstr>
      <vt:lpstr>Table2_Industry_Output_VA</vt:lpstr>
      <vt:lpstr>Table3_Supply_Consumption</vt:lpstr>
      <vt:lpstr>Table4_Employment</vt:lpstr>
      <vt:lpstr>Table5_Total_Employment</vt:lpstr>
      <vt:lpstr>Table6_Commodity_Output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Zemanek, Steven</dc:creator>
  <cp:lastModifiedBy>Bonnie Nichols</cp:lastModifiedBy>
  <dcterms:created xsi:type="dcterms:W3CDTF">2013-09-16T11:12:32Z</dcterms:created>
  <dcterms:modified xsi:type="dcterms:W3CDTF">2013-11-27T13:54:22Z</dcterms:modified>
</cp:coreProperties>
</file>